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OneDrive\Documents\chess\Grand Prix 2020-21\"/>
    </mc:Choice>
  </mc:AlternateContent>
  <xr:revisionPtr revIDLastSave="0" documentId="13_ncr:1_{5FD46FE0-6B78-4CD3-8AF2-54523E1AEAC4}" xr6:coauthVersionLast="45" xr6:coauthVersionMax="45" xr10:uidLastSave="{00000000-0000-0000-0000-000000000000}"/>
  <bookViews>
    <workbookView xWindow="-108" yWindow="-108" windowWidth="23256" windowHeight="12576" activeTab="3" xr2:uid="{31256AD4-2C1D-4549-9E5F-019C4F016E67}"/>
  </bookViews>
  <sheets>
    <sheet name="Major" sheetId="3" r:id="rId1"/>
    <sheet name="Intermediate" sheetId="2" r:id="rId2"/>
    <sheet name="Starter" sheetId="1" r:id="rId3"/>
    <sheet name="Grand Prix Standings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I7" i="4"/>
  <c r="I5" i="4"/>
  <c r="I4" i="4"/>
  <c r="I10" i="4"/>
  <c r="I11" i="4"/>
  <c r="I8" i="4"/>
  <c r="I13" i="4"/>
  <c r="I12" i="4"/>
  <c r="I9" i="4"/>
  <c r="I16" i="4"/>
  <c r="I21" i="4"/>
  <c r="I14" i="4"/>
  <c r="I18" i="4"/>
  <c r="I22" i="4"/>
  <c r="I23" i="4"/>
  <c r="I17" i="4"/>
  <c r="I19" i="4"/>
  <c r="I27" i="4"/>
  <c r="I25" i="4"/>
  <c r="I31" i="4"/>
  <c r="I37" i="4"/>
  <c r="I15" i="4"/>
  <c r="I20" i="4"/>
  <c r="I29" i="4"/>
  <c r="I24" i="4"/>
  <c r="I26" i="4"/>
  <c r="I34" i="4"/>
  <c r="I28" i="4"/>
  <c r="I32" i="4"/>
  <c r="I44" i="4"/>
  <c r="I30" i="4"/>
  <c r="I39" i="4"/>
  <c r="I36" i="4"/>
  <c r="I35" i="4"/>
  <c r="I40" i="4"/>
  <c r="I33" i="4"/>
  <c r="I52" i="4"/>
  <c r="I38" i="4"/>
  <c r="I56" i="4"/>
  <c r="I41" i="4"/>
  <c r="I57" i="4"/>
  <c r="I45" i="4"/>
  <c r="I48" i="4"/>
  <c r="I61" i="4"/>
  <c r="I62" i="4"/>
  <c r="I63" i="4"/>
  <c r="I64" i="4"/>
  <c r="I46" i="4"/>
  <c r="I65" i="4"/>
  <c r="I53" i="4"/>
  <c r="I59" i="4"/>
  <c r="I69" i="4"/>
  <c r="I66" i="4"/>
  <c r="I49" i="4"/>
  <c r="I54" i="4"/>
  <c r="I72" i="4"/>
  <c r="I42" i="4"/>
  <c r="I43" i="4"/>
  <c r="I47" i="4"/>
  <c r="I50" i="4"/>
  <c r="I58" i="4"/>
  <c r="I51" i="4"/>
  <c r="I73" i="4"/>
  <c r="I60" i="4"/>
  <c r="I74" i="4"/>
  <c r="I75" i="4"/>
  <c r="I76" i="4"/>
  <c r="I67" i="4"/>
  <c r="I68" i="4"/>
  <c r="I70" i="4"/>
  <c r="I71" i="4"/>
  <c r="I78" i="4"/>
  <c r="I79" i="4"/>
  <c r="I77" i="4"/>
  <c r="I80" i="4"/>
  <c r="I81" i="4"/>
  <c r="I82" i="4"/>
  <c r="I55" i="4"/>
  <c r="I3" i="4"/>
</calcChain>
</file>

<file path=xl/sharedStrings.xml><?xml version="1.0" encoding="utf-8"?>
<sst xmlns="http://schemas.openxmlformats.org/spreadsheetml/2006/main" count="690" uniqueCount="283">
  <si>
    <t>Pos</t>
  </si>
  <si>
    <t>Name</t>
  </si>
  <si>
    <t>Age</t>
  </si>
  <si>
    <t>lichess</t>
  </si>
  <si>
    <t>Score</t>
  </si>
  <si>
    <t>TB</t>
  </si>
  <si>
    <t>GP Points</t>
  </si>
  <si>
    <t>Prize</t>
  </si>
  <si>
    <t>YJCA Grand Prix Tournament 3 Starter</t>
  </si>
  <si>
    <t>YJCA Grand Prix Tournament 3 Intermediate</t>
  </si>
  <si>
    <t>YJCA Grand Prix Tournament 3 Major</t>
  </si>
  <si>
    <t>Sam</t>
  </si>
  <si>
    <t>Barnett</t>
  </si>
  <si>
    <t>Jael</t>
  </si>
  <si>
    <t>de Sousa Muachikape</t>
  </si>
  <si>
    <t>Agamya</t>
  </si>
  <si>
    <t>Gupta</t>
  </si>
  <si>
    <t>Joshini</t>
  </si>
  <si>
    <t>Jeyaprakash</t>
  </si>
  <si>
    <t>Aditya</t>
  </si>
  <si>
    <t>Krishnan</t>
  </si>
  <si>
    <t>Matthew</t>
  </si>
  <si>
    <t>Angelica</t>
  </si>
  <si>
    <t>Rowe</t>
  </si>
  <si>
    <t>Bradley</t>
  </si>
  <si>
    <t>Triffitt</t>
  </si>
  <si>
    <t>Joe</t>
  </si>
  <si>
    <t>Birks</t>
  </si>
  <si>
    <t>Sai Chinmayee</t>
  </si>
  <si>
    <t>Naresh Kumaar</t>
  </si>
  <si>
    <t>Aaron</t>
  </si>
  <si>
    <t>Rich</t>
  </si>
  <si>
    <t>Navaneeth Roshan</t>
  </si>
  <si>
    <t>Sasikumar</t>
  </si>
  <si>
    <t>Suhrith</t>
  </si>
  <si>
    <t>Yerabati</t>
  </si>
  <si>
    <t>Alex</t>
  </si>
  <si>
    <t>Royle</t>
  </si>
  <si>
    <t>Yang-Turner</t>
  </si>
  <si>
    <t>U18</t>
  </si>
  <si>
    <t xml:space="preserve">goofyskier </t>
  </si>
  <si>
    <t>Jsauce</t>
  </si>
  <si>
    <t>AgamyaG</t>
  </si>
  <si>
    <t>joshinijp</t>
  </si>
  <si>
    <t>AdityaKrishnan</t>
  </si>
  <si>
    <t>Melikineli1</t>
  </si>
  <si>
    <t>Bradchess7</t>
  </si>
  <si>
    <t>U14</t>
  </si>
  <si>
    <t>blades99</t>
  </si>
  <si>
    <t>AaronRich1</t>
  </si>
  <si>
    <t>NanRaja</t>
  </si>
  <si>
    <t>Dragomaster1502</t>
  </si>
  <si>
    <t>U12</t>
  </si>
  <si>
    <t>AlexanderRoyle12</t>
  </si>
  <si>
    <t>U11</t>
  </si>
  <si>
    <t>SPlaysChess</t>
  </si>
  <si>
    <t>Atkinson</t>
  </si>
  <si>
    <t>Yael</t>
  </si>
  <si>
    <t>Braunstein</t>
  </si>
  <si>
    <t>Amelia</t>
  </si>
  <si>
    <t>Fretwell</t>
  </si>
  <si>
    <t>Lucius</t>
  </si>
  <si>
    <t>Galloway</t>
  </si>
  <si>
    <t>Varun</t>
  </si>
  <si>
    <t>Nayak</t>
  </si>
  <si>
    <t>Vishnu</t>
  </si>
  <si>
    <t>Vadlamani</t>
  </si>
  <si>
    <t xml:space="preserve">Enzo </t>
  </si>
  <si>
    <t>Bez Birolo</t>
  </si>
  <si>
    <t>Ivan</t>
  </si>
  <si>
    <t>Gerasimenko</t>
  </si>
  <si>
    <t>Anousheh</t>
  </si>
  <si>
    <t>Haque</t>
  </si>
  <si>
    <t>Tamas</t>
  </si>
  <si>
    <t>Kovacs</t>
  </si>
  <si>
    <t>Tejas</t>
  </si>
  <si>
    <t>Pasupulety</t>
  </si>
  <si>
    <t>Aarv</t>
  </si>
  <si>
    <t>Paul</t>
  </si>
  <si>
    <t>Sachin</t>
  </si>
  <si>
    <t>Ragu</t>
  </si>
  <si>
    <t>Ajay</t>
  </si>
  <si>
    <t>Silvan</t>
  </si>
  <si>
    <t>Kai</t>
  </si>
  <si>
    <t>Taylor</t>
  </si>
  <si>
    <t>Amanthika</t>
  </si>
  <si>
    <t>Anbalagan</t>
  </si>
  <si>
    <t>Luka</t>
  </si>
  <si>
    <t>Buric</t>
  </si>
  <si>
    <t>Rithwik</t>
  </si>
  <si>
    <t>Gururaj</t>
  </si>
  <si>
    <t>Narita</t>
  </si>
  <si>
    <t>Hara</t>
  </si>
  <si>
    <t>Momin</t>
  </si>
  <si>
    <t xml:space="preserve">Khan </t>
  </si>
  <si>
    <t>Aryan</t>
  </si>
  <si>
    <t xml:space="preserve">Nalawade </t>
  </si>
  <si>
    <t>Miraya</t>
  </si>
  <si>
    <t>Vyas</t>
  </si>
  <si>
    <t>Krish</t>
  </si>
  <si>
    <t>Daru</t>
  </si>
  <si>
    <t xml:space="preserve">Patrik </t>
  </si>
  <si>
    <t>Krajci</t>
  </si>
  <si>
    <t>Daniel</t>
  </si>
  <si>
    <t>Meredith</t>
  </si>
  <si>
    <t>Grace</t>
  </si>
  <si>
    <t>Meyers</t>
  </si>
  <si>
    <t>Spencer</t>
  </si>
  <si>
    <t>Shravan</t>
  </si>
  <si>
    <t>Bharathidasan Vidhya</t>
  </si>
  <si>
    <t>Sahil</t>
  </si>
  <si>
    <t>Agrawal</t>
  </si>
  <si>
    <t>Satvik</t>
  </si>
  <si>
    <t>Manyam</t>
  </si>
  <si>
    <t>Rhea</t>
  </si>
  <si>
    <t>Pal</t>
  </si>
  <si>
    <t>Shreyas</t>
  </si>
  <si>
    <t>Samiksha</t>
  </si>
  <si>
    <t xml:space="preserve">Bertie </t>
  </si>
  <si>
    <t>Leatham</t>
  </si>
  <si>
    <t>Srivathsan</t>
  </si>
  <si>
    <t>Matthew_Atkinson</t>
  </si>
  <si>
    <t>Yael729</t>
  </si>
  <si>
    <t>Amfret</t>
  </si>
  <si>
    <t>LuciusG</t>
  </si>
  <si>
    <t>tal_magnus</t>
  </si>
  <si>
    <t>Enzo_chess2112</t>
  </si>
  <si>
    <t>anousheh914</t>
  </si>
  <si>
    <t>chesstamas</t>
  </si>
  <si>
    <t>Chess_Dragon19</t>
  </si>
  <si>
    <t>APChess2020</t>
  </si>
  <si>
    <t>Sachinragu</t>
  </si>
  <si>
    <t>AjayS100</t>
  </si>
  <si>
    <t>TheRexOfChess</t>
  </si>
  <si>
    <t>amanthika_chess</t>
  </si>
  <si>
    <t>TheChessNinja777</t>
  </si>
  <si>
    <t>Avatar1424</t>
  </si>
  <si>
    <t>Narita-hara</t>
  </si>
  <si>
    <t>Mominkhan</t>
  </si>
  <si>
    <t>MC1375</t>
  </si>
  <si>
    <t>Mvyas9</t>
  </si>
  <si>
    <t>goluthegreat</t>
  </si>
  <si>
    <t xml:space="preserve">Mars310 </t>
  </si>
  <si>
    <t>BreezyCamel</t>
  </si>
  <si>
    <t>Wacie1000</t>
  </si>
  <si>
    <t>SpencerYT</t>
  </si>
  <si>
    <t>U10</t>
  </si>
  <si>
    <t>ShravanBV</t>
  </si>
  <si>
    <t>U09</t>
  </si>
  <si>
    <t>sahilramkishan</t>
  </si>
  <si>
    <t>satvikmanyam</t>
  </si>
  <si>
    <t>cookierook</t>
  </si>
  <si>
    <t>GumballThunder</t>
  </si>
  <si>
    <t>Bubby29</t>
  </si>
  <si>
    <t>U08</t>
  </si>
  <si>
    <t xml:space="preserve">cricketspiderman </t>
  </si>
  <si>
    <t>U07</t>
  </si>
  <si>
    <t>Sri_king</t>
  </si>
  <si>
    <t>Grand MasterVarun</t>
  </si>
  <si>
    <t>Pranav</t>
  </si>
  <si>
    <t>RajaSrinivasn</t>
  </si>
  <si>
    <t>George</t>
  </si>
  <si>
    <t>Lesnic</t>
  </si>
  <si>
    <t>Daniyal</t>
  </si>
  <si>
    <t>Pawsey-Anayat</t>
  </si>
  <si>
    <t xml:space="preserve">Gethin </t>
  </si>
  <si>
    <t>Rees-Lee</t>
  </si>
  <si>
    <t xml:space="preserve">Melanie </t>
  </si>
  <si>
    <t>Wu</t>
  </si>
  <si>
    <t xml:space="preserve">Dexter </t>
  </si>
  <si>
    <t>Dalgleish</t>
  </si>
  <si>
    <t>Matthias</t>
  </si>
  <si>
    <t>Landry</t>
  </si>
  <si>
    <t>Nina</t>
  </si>
  <si>
    <t>Spinovich</t>
  </si>
  <si>
    <t>Jishnuthan</t>
  </si>
  <si>
    <t>Morris</t>
  </si>
  <si>
    <t>Tinh</t>
  </si>
  <si>
    <t>Nguyen</t>
  </si>
  <si>
    <t>Olivia</t>
  </si>
  <si>
    <t>Roebuck</t>
  </si>
  <si>
    <t>Staples</t>
  </si>
  <si>
    <t>Samuel</t>
  </si>
  <si>
    <t>Sunny</t>
  </si>
  <si>
    <t>Benja</t>
  </si>
  <si>
    <t>Ishaan</t>
  </si>
  <si>
    <t>Junais</t>
  </si>
  <si>
    <t xml:space="preserve">Meher Prem </t>
  </si>
  <si>
    <t>Mudili</t>
  </si>
  <si>
    <t>Diah Dipal</t>
  </si>
  <si>
    <t>Patel</t>
  </si>
  <si>
    <t>Shrava</t>
  </si>
  <si>
    <t xml:space="preserve">Venkatasubramanian </t>
  </si>
  <si>
    <t>Amarishika</t>
  </si>
  <si>
    <t>Rehan</t>
  </si>
  <si>
    <t>Kumar</t>
  </si>
  <si>
    <t>Benedikt</t>
  </si>
  <si>
    <t>Pitel</t>
  </si>
  <si>
    <t>Kavin</t>
  </si>
  <si>
    <t>Sienna</t>
  </si>
  <si>
    <t>Xu</t>
  </si>
  <si>
    <t>Max</t>
  </si>
  <si>
    <t>Duemmer Wrigley</t>
  </si>
  <si>
    <t>Ayan</t>
  </si>
  <si>
    <t>Pradhan</t>
  </si>
  <si>
    <t>Nicholas</t>
  </si>
  <si>
    <t>Sahej</t>
  </si>
  <si>
    <t>Yeluri</t>
  </si>
  <si>
    <t>PranavRaja</t>
  </si>
  <si>
    <t>George860</t>
  </si>
  <si>
    <t>albinollama</t>
  </si>
  <si>
    <t>Gonk093</t>
  </si>
  <si>
    <t>Melanie1</t>
  </si>
  <si>
    <t>Dexter JD</t>
  </si>
  <si>
    <t>MKLandry</t>
  </si>
  <si>
    <t>NinaS10</t>
  </si>
  <si>
    <t>Ingwenkala</t>
  </si>
  <si>
    <t>jishnu1</t>
  </si>
  <si>
    <t>Morris78</t>
  </si>
  <si>
    <t>TinhNguyen</t>
  </si>
  <si>
    <t>OliviaQueenChess</t>
  </si>
  <si>
    <t>yeetboii246</t>
  </si>
  <si>
    <t>TheAlphaGamer</t>
  </si>
  <si>
    <t>tennisandchsslover</t>
  </si>
  <si>
    <t>IJunais</t>
  </si>
  <si>
    <t>meherprem</t>
  </si>
  <si>
    <t>MillenniumHalDiah</t>
  </si>
  <si>
    <t>Shravavenkat</t>
  </si>
  <si>
    <t>amarishikaonchess</t>
  </si>
  <si>
    <t>Re1han</t>
  </si>
  <si>
    <t>BenediktPitel</t>
  </si>
  <si>
    <t>Kavin10</t>
  </si>
  <si>
    <t>SiennaXu</t>
  </si>
  <si>
    <t>MaxDWrigley</t>
  </si>
  <si>
    <t>newmagicchip</t>
  </si>
  <si>
    <t>NickyS7</t>
  </si>
  <si>
    <t>Sahej6</t>
  </si>
  <si>
    <t>Hitzeroth</t>
  </si>
  <si>
    <t>1st</t>
  </si>
  <si>
    <t>2nd</t>
  </si>
  <si>
    <t>3rd</t>
  </si>
  <si>
    <t>Best Girl</t>
  </si>
  <si>
    <t>TheRookEatingDragon</t>
  </si>
  <si>
    <t>12=</t>
  </si>
  <si>
    <t>19=</t>
  </si>
  <si>
    <t>7=</t>
  </si>
  <si>
    <t>YJCA Grand Prix Standings</t>
  </si>
  <si>
    <t>T1</t>
  </si>
  <si>
    <t>T2</t>
  </si>
  <si>
    <t>Total</t>
  </si>
  <si>
    <t>Splayschess</t>
  </si>
  <si>
    <t>varunisthebest</t>
  </si>
  <si>
    <t>14=</t>
  </si>
  <si>
    <t>16=</t>
  </si>
  <si>
    <t xml:space="preserve">Sara </t>
  </si>
  <si>
    <t>Hussain</t>
  </si>
  <si>
    <t>Sara2502</t>
  </si>
  <si>
    <t>Mairs</t>
  </si>
  <si>
    <t>matthewcundal</t>
  </si>
  <si>
    <t>67=</t>
  </si>
  <si>
    <t>Fraser</t>
  </si>
  <si>
    <t>FraserYT</t>
  </si>
  <si>
    <t>76=</t>
  </si>
  <si>
    <t>T3</t>
  </si>
  <si>
    <t>8=</t>
  </si>
  <si>
    <t>23=</t>
  </si>
  <si>
    <t>25=</t>
  </si>
  <si>
    <t>27=</t>
  </si>
  <si>
    <t>30=</t>
  </si>
  <si>
    <t>32=</t>
  </si>
  <si>
    <t>35=</t>
  </si>
  <si>
    <t>38=</t>
  </si>
  <si>
    <t>42=</t>
  </si>
  <si>
    <t>48=</t>
  </si>
  <si>
    <t>50=</t>
  </si>
  <si>
    <t>54=</t>
  </si>
  <si>
    <t>57=</t>
  </si>
  <si>
    <t>59=</t>
  </si>
  <si>
    <t>72=</t>
  </si>
  <si>
    <t>79=</t>
  </si>
  <si>
    <t>Current</t>
  </si>
  <si>
    <t>1=</t>
  </si>
  <si>
    <t>1st=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</si>
</sst>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2" fillId="0" borderId="1" xfId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2" xfId="0" applyNumberFormat="1" applyFont="1" applyBorder="1"/>
    <xf numFmtId="49" fontId="1" fillId="0" borderId="3" xfId="0" applyNumberFormat="1" applyFont="1" applyBorder="1"/>
    <xf numFmtId="0" fontId="1" fillId="0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Avatar1424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sahilramkishan" TargetMode="External"/><Relationship Id="rId2" Type="http://schemas.openxmlformats.org/officeDocument/2006/relationships/hyperlink" Target="https://lichess.org/@/goluthegreat" TargetMode="External"/><Relationship Id="rId1" Type="http://schemas.openxmlformats.org/officeDocument/2006/relationships/hyperlink" Target="https://lichess.org/@/Sachinragu" TargetMode="External"/><Relationship Id="rId4" Type="http://schemas.openxmlformats.org/officeDocument/2006/relationships/hyperlink" Target="https://lichess.org/@/Sri_k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lichess.org/@/Shravavenkat" TargetMode="External"/><Relationship Id="rId1" Type="http://schemas.openxmlformats.org/officeDocument/2006/relationships/hyperlink" Target="https://lichess.org/@/meherpre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chess.org/@/TinhNguyen" TargetMode="External"/><Relationship Id="rId3" Type="http://schemas.openxmlformats.org/officeDocument/2006/relationships/hyperlink" Target="https://lichess.org/@/Sachinragu" TargetMode="External"/><Relationship Id="rId7" Type="http://schemas.openxmlformats.org/officeDocument/2006/relationships/hyperlink" Target="https://lichess.org/@/Sri_king" TargetMode="External"/><Relationship Id="rId12" Type="http://schemas.openxmlformats.org/officeDocument/2006/relationships/hyperlink" Target="https://lichess.org/@/SpencerYT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Relationship Id="rId6" Type="http://schemas.openxmlformats.org/officeDocument/2006/relationships/hyperlink" Target="https://lichess.org/@/sahilramkishan" TargetMode="External"/><Relationship Id="rId11" Type="http://schemas.openxmlformats.org/officeDocument/2006/relationships/hyperlink" Target="https://lichess.org/@/FraserYT" TargetMode="External"/><Relationship Id="rId5" Type="http://schemas.openxmlformats.org/officeDocument/2006/relationships/hyperlink" Target="https://lichess.org/@/goluthegreat" TargetMode="External"/><Relationship Id="rId10" Type="http://schemas.openxmlformats.org/officeDocument/2006/relationships/hyperlink" Target="https://lichess.org/@/Shravavenkat" TargetMode="External"/><Relationship Id="rId4" Type="http://schemas.openxmlformats.org/officeDocument/2006/relationships/hyperlink" Target="https://lichess.org/@/Avatar1424" TargetMode="External"/><Relationship Id="rId9" Type="http://schemas.openxmlformats.org/officeDocument/2006/relationships/hyperlink" Target="https://lichess.org/@/meherpr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2852-1BAC-4603-B405-C51BD4FCE6F4}">
  <dimension ref="A1:I17"/>
  <sheetViews>
    <sheetView workbookViewId="0">
      <selection activeCell="M11" sqref="M11"/>
    </sheetView>
  </sheetViews>
  <sheetFormatPr defaultRowHeight="14.4" x14ac:dyDescent="0.3"/>
  <cols>
    <col min="2" max="2" width="17.88671875" customWidth="1"/>
    <col min="3" max="3" width="18.77734375" customWidth="1"/>
    <col min="5" max="5" width="18.109375" customWidth="1"/>
  </cols>
  <sheetData>
    <row r="1" spans="1:9" x14ac:dyDescent="0.3">
      <c r="A1" s="1"/>
      <c r="B1" s="2" t="s">
        <v>10</v>
      </c>
      <c r="D1" s="1"/>
    </row>
    <row r="2" spans="1:9" x14ac:dyDescent="0.3">
      <c r="A2" s="3" t="s">
        <v>0</v>
      </c>
      <c r="B2" s="4" t="s">
        <v>1</v>
      </c>
      <c r="C2" s="5"/>
      <c r="D2" s="3" t="s">
        <v>2</v>
      </c>
      <c r="E2" s="6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3">
      <c r="A3" s="3">
        <v>1</v>
      </c>
      <c r="B3" s="4" t="s">
        <v>13</v>
      </c>
      <c r="C3" s="5" t="s">
        <v>14</v>
      </c>
      <c r="D3" s="3" t="s">
        <v>39</v>
      </c>
      <c r="E3" s="6" t="s">
        <v>41</v>
      </c>
      <c r="F3" s="3">
        <v>5.5</v>
      </c>
      <c r="G3" s="3">
        <v>20.75</v>
      </c>
      <c r="H3" s="3">
        <v>16.5</v>
      </c>
      <c r="I3" s="3" t="s">
        <v>238</v>
      </c>
    </row>
    <row r="4" spans="1:9" x14ac:dyDescent="0.3">
      <c r="A4" s="3">
        <v>2</v>
      </c>
      <c r="B4" s="4" t="s">
        <v>63</v>
      </c>
      <c r="C4" s="5" t="s">
        <v>64</v>
      </c>
      <c r="D4" s="3" t="s">
        <v>39</v>
      </c>
      <c r="E4" s="6" t="s">
        <v>158</v>
      </c>
      <c r="F4" s="3">
        <v>5</v>
      </c>
      <c r="G4" s="3">
        <v>13</v>
      </c>
      <c r="H4" s="3">
        <v>15</v>
      </c>
      <c r="I4" s="3" t="s">
        <v>239</v>
      </c>
    </row>
    <row r="5" spans="1:9" x14ac:dyDescent="0.3">
      <c r="A5" s="3">
        <v>3</v>
      </c>
      <c r="B5" s="4" t="s">
        <v>24</v>
      </c>
      <c r="C5" s="5" t="s">
        <v>25</v>
      </c>
      <c r="D5" s="3" t="s">
        <v>39</v>
      </c>
      <c r="E5" s="6" t="s">
        <v>46</v>
      </c>
      <c r="F5" s="3">
        <v>4.5</v>
      </c>
      <c r="G5" s="3">
        <v>12.75</v>
      </c>
      <c r="H5" s="3">
        <v>13.5</v>
      </c>
      <c r="I5" s="3" t="s">
        <v>240</v>
      </c>
    </row>
    <row r="6" spans="1:9" x14ac:dyDescent="0.3">
      <c r="A6" s="3">
        <v>4</v>
      </c>
      <c r="B6" s="4" t="s">
        <v>32</v>
      </c>
      <c r="C6" s="5" t="s">
        <v>33</v>
      </c>
      <c r="D6" s="3" t="s">
        <v>47</v>
      </c>
      <c r="E6" s="6" t="s">
        <v>50</v>
      </c>
      <c r="F6" s="3">
        <v>4</v>
      </c>
      <c r="G6" s="3">
        <v>8.5</v>
      </c>
      <c r="H6" s="3">
        <v>12</v>
      </c>
      <c r="I6" s="3"/>
    </row>
    <row r="7" spans="1:9" x14ac:dyDescent="0.3">
      <c r="A7" s="3">
        <v>5</v>
      </c>
      <c r="B7" s="4" t="s">
        <v>28</v>
      </c>
      <c r="C7" s="5" t="s">
        <v>29</v>
      </c>
      <c r="D7" s="3" t="s">
        <v>47</v>
      </c>
      <c r="E7" s="6" t="s">
        <v>55</v>
      </c>
      <c r="F7" s="3">
        <v>3.5</v>
      </c>
      <c r="G7" s="3">
        <v>10.25</v>
      </c>
      <c r="H7" s="3">
        <v>10.5</v>
      </c>
      <c r="I7" s="3" t="s">
        <v>241</v>
      </c>
    </row>
    <row r="8" spans="1:9" x14ac:dyDescent="0.3">
      <c r="A8" s="3">
        <v>6</v>
      </c>
      <c r="B8" s="4" t="s">
        <v>15</v>
      </c>
      <c r="C8" s="5" t="s">
        <v>16</v>
      </c>
      <c r="D8" s="3" t="s">
        <v>39</v>
      </c>
      <c r="E8" s="6" t="s">
        <v>42</v>
      </c>
      <c r="F8" s="3">
        <v>3.5</v>
      </c>
      <c r="G8" s="3">
        <v>8.75</v>
      </c>
      <c r="H8" s="3">
        <v>10.5</v>
      </c>
      <c r="I8" s="3"/>
    </row>
    <row r="9" spans="1:9" x14ac:dyDescent="0.3">
      <c r="A9" s="3" t="s">
        <v>245</v>
      </c>
      <c r="B9" s="4" t="s">
        <v>11</v>
      </c>
      <c r="C9" s="5" t="s">
        <v>12</v>
      </c>
      <c r="D9" s="3" t="s">
        <v>39</v>
      </c>
      <c r="E9" s="6" t="s">
        <v>40</v>
      </c>
      <c r="F9" s="3">
        <v>3</v>
      </c>
      <c r="G9" s="3">
        <v>7</v>
      </c>
      <c r="H9" s="3">
        <v>9</v>
      </c>
      <c r="I9" s="3"/>
    </row>
    <row r="10" spans="1:9" x14ac:dyDescent="0.3">
      <c r="A10" s="3" t="s">
        <v>245</v>
      </c>
      <c r="B10" s="4" t="s">
        <v>30</v>
      </c>
      <c r="C10" s="5" t="s">
        <v>31</v>
      </c>
      <c r="D10" s="3" t="s">
        <v>47</v>
      </c>
      <c r="E10" s="6" t="s">
        <v>49</v>
      </c>
      <c r="F10" s="3">
        <v>3</v>
      </c>
      <c r="G10" s="3">
        <v>7</v>
      </c>
      <c r="H10" s="3">
        <v>9</v>
      </c>
      <c r="I10" s="3"/>
    </row>
    <row r="11" spans="1:9" x14ac:dyDescent="0.3">
      <c r="A11" s="3" t="s">
        <v>245</v>
      </c>
      <c r="B11" s="4" t="s">
        <v>36</v>
      </c>
      <c r="C11" s="5" t="s">
        <v>37</v>
      </c>
      <c r="D11" s="3" t="s">
        <v>52</v>
      </c>
      <c r="E11" s="6" t="s">
        <v>53</v>
      </c>
      <c r="F11" s="3">
        <v>3</v>
      </c>
      <c r="G11" s="3">
        <v>7</v>
      </c>
      <c r="H11" s="3">
        <v>9</v>
      </c>
      <c r="I11" s="3"/>
    </row>
    <row r="12" spans="1:9" x14ac:dyDescent="0.3">
      <c r="A12" s="3">
        <v>10</v>
      </c>
      <c r="B12" s="4" t="s">
        <v>26</v>
      </c>
      <c r="C12" s="5" t="s">
        <v>27</v>
      </c>
      <c r="D12" s="3" t="s">
        <v>47</v>
      </c>
      <c r="E12" s="6" t="s">
        <v>48</v>
      </c>
      <c r="F12" s="3">
        <v>2.5</v>
      </c>
      <c r="G12" s="3">
        <v>5.75</v>
      </c>
      <c r="H12" s="3">
        <v>7.5</v>
      </c>
      <c r="I12" s="3"/>
    </row>
    <row r="13" spans="1:9" x14ac:dyDescent="0.3">
      <c r="A13" s="3">
        <v>11</v>
      </c>
      <c r="B13" s="4" t="s">
        <v>19</v>
      </c>
      <c r="C13" s="5" t="s">
        <v>20</v>
      </c>
      <c r="D13" s="3" t="s">
        <v>39</v>
      </c>
      <c r="E13" s="6" t="s">
        <v>44</v>
      </c>
      <c r="F13" s="3">
        <v>2.5</v>
      </c>
      <c r="G13" s="3">
        <v>5</v>
      </c>
      <c r="H13" s="3">
        <v>7.5</v>
      </c>
      <c r="I13" s="3"/>
    </row>
    <row r="14" spans="1:9" x14ac:dyDescent="0.3">
      <c r="A14" s="3">
        <v>12</v>
      </c>
      <c r="B14" s="4" t="s">
        <v>22</v>
      </c>
      <c r="C14" s="5" t="s">
        <v>23</v>
      </c>
      <c r="D14" s="3" t="s">
        <v>39</v>
      </c>
      <c r="E14" s="6" t="s">
        <v>45</v>
      </c>
      <c r="F14" s="3">
        <v>2.5</v>
      </c>
      <c r="G14" s="3">
        <v>3.5</v>
      </c>
      <c r="H14" s="3">
        <v>7.5</v>
      </c>
      <c r="I14" s="3"/>
    </row>
    <row r="15" spans="1:9" x14ac:dyDescent="0.3">
      <c r="A15" s="3">
        <v>13</v>
      </c>
      <c r="B15" s="4" t="s">
        <v>89</v>
      </c>
      <c r="C15" s="5" t="s">
        <v>90</v>
      </c>
      <c r="D15" s="3" t="s">
        <v>52</v>
      </c>
      <c r="E15" s="6" t="s">
        <v>136</v>
      </c>
      <c r="F15" s="3">
        <v>2</v>
      </c>
      <c r="G15" s="3">
        <v>3</v>
      </c>
      <c r="H15" s="3">
        <v>6</v>
      </c>
      <c r="I15" s="3"/>
    </row>
    <row r="16" spans="1:9" x14ac:dyDescent="0.3">
      <c r="A16" s="3">
        <v>14</v>
      </c>
      <c r="B16" s="4" t="s">
        <v>17</v>
      </c>
      <c r="C16" s="5" t="s">
        <v>18</v>
      </c>
      <c r="D16" s="3" t="s">
        <v>39</v>
      </c>
      <c r="E16" s="6" t="s">
        <v>43</v>
      </c>
      <c r="F16" s="3">
        <v>2</v>
      </c>
      <c r="G16" s="3">
        <v>2.5</v>
      </c>
      <c r="H16" s="3">
        <v>6</v>
      </c>
      <c r="I16" s="3"/>
    </row>
    <row r="17" spans="1:9" x14ac:dyDescent="0.3">
      <c r="A17" s="3">
        <v>15</v>
      </c>
      <c r="B17" s="4" t="s">
        <v>34</v>
      </c>
      <c r="C17" s="5" t="s">
        <v>35</v>
      </c>
      <c r="D17" s="3" t="s">
        <v>47</v>
      </c>
      <c r="E17" s="6" t="s">
        <v>51</v>
      </c>
      <c r="F17" s="3">
        <v>1.5</v>
      </c>
      <c r="G17" s="3">
        <v>1.25</v>
      </c>
      <c r="H17" s="3">
        <v>4.5</v>
      </c>
      <c r="I17" s="3"/>
    </row>
  </sheetData>
  <sortState xmlns:xlrd2="http://schemas.microsoft.com/office/spreadsheetml/2017/richdata2" ref="B3:G17">
    <sortCondition descending="1" ref="F3:F17"/>
    <sortCondition descending="1" ref="G3:G17"/>
  </sortState>
  <hyperlinks>
    <hyperlink ref="E5" r:id="rId1" display="https://lichess.org/@/Bradchess7" xr:uid="{7A3ADDA1-AD47-4609-879A-8DE102809EEB}"/>
    <hyperlink ref="E10" r:id="rId2" display="https://lichess.org/@/AaronRich1" xr:uid="{4F5172A3-96A0-4D4C-9CB1-0F70B197D828}"/>
    <hyperlink ref="E15" r:id="rId3" display="https://lichess.org/@/Avatar1424" xr:uid="{FCF1F675-9DF3-4F4B-AEAD-2F5E4C63A7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3287-CD0A-442D-A635-2FE017CFC167}">
  <dimension ref="A1:I26"/>
  <sheetViews>
    <sheetView workbookViewId="0">
      <selection activeCell="A2" sqref="A2:I26"/>
    </sheetView>
  </sheetViews>
  <sheetFormatPr defaultRowHeight="14.4" x14ac:dyDescent="0.3"/>
  <cols>
    <col min="3" max="3" width="11.77734375" customWidth="1"/>
    <col min="5" max="5" width="15.77734375" customWidth="1"/>
  </cols>
  <sheetData>
    <row r="1" spans="1:9" x14ac:dyDescent="0.3">
      <c r="A1" s="1"/>
      <c r="B1" s="2" t="s">
        <v>9</v>
      </c>
      <c r="D1" s="1"/>
    </row>
    <row r="2" spans="1:9" x14ac:dyDescent="0.3">
      <c r="A2" s="3" t="s">
        <v>0</v>
      </c>
      <c r="B2" s="4" t="s">
        <v>1</v>
      </c>
      <c r="C2" s="5"/>
      <c r="D2" s="3" t="s">
        <v>2</v>
      </c>
      <c r="E2" s="6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3">
      <c r="A3" s="3">
        <v>1</v>
      </c>
      <c r="B3" s="4" t="s">
        <v>110</v>
      </c>
      <c r="C3" s="5" t="s">
        <v>111</v>
      </c>
      <c r="D3" s="3" t="s">
        <v>148</v>
      </c>
      <c r="E3" s="6" t="s">
        <v>149</v>
      </c>
      <c r="F3" s="3">
        <v>6</v>
      </c>
      <c r="G3" s="3">
        <v>22</v>
      </c>
      <c r="H3" s="3">
        <v>12</v>
      </c>
      <c r="I3" s="3" t="s">
        <v>238</v>
      </c>
    </row>
    <row r="4" spans="1:9" x14ac:dyDescent="0.3">
      <c r="A4" s="3">
        <v>2</v>
      </c>
      <c r="B4" s="4" t="s">
        <v>77</v>
      </c>
      <c r="C4" s="5" t="s">
        <v>78</v>
      </c>
      <c r="D4" s="3" t="s">
        <v>47</v>
      </c>
      <c r="E4" s="6" t="s">
        <v>130</v>
      </c>
      <c r="F4" s="3">
        <v>5</v>
      </c>
      <c r="G4" s="3">
        <v>13.5</v>
      </c>
      <c r="H4" s="3">
        <v>10</v>
      </c>
      <c r="I4" s="3" t="s">
        <v>239</v>
      </c>
    </row>
    <row r="5" spans="1:9" x14ac:dyDescent="0.3">
      <c r="A5" s="3">
        <v>3</v>
      </c>
      <c r="B5" s="4" t="s">
        <v>79</v>
      </c>
      <c r="C5" s="5" t="s">
        <v>80</v>
      </c>
      <c r="D5" s="3" t="s">
        <v>47</v>
      </c>
      <c r="E5" s="6" t="s">
        <v>131</v>
      </c>
      <c r="F5" s="3">
        <v>4.5</v>
      </c>
      <c r="G5" s="3">
        <v>14.25</v>
      </c>
      <c r="H5" s="3">
        <v>9</v>
      </c>
      <c r="I5" s="3" t="s">
        <v>240</v>
      </c>
    </row>
    <row r="6" spans="1:9" x14ac:dyDescent="0.3">
      <c r="A6" s="3">
        <v>4</v>
      </c>
      <c r="B6" s="4" t="s">
        <v>91</v>
      </c>
      <c r="C6" s="5" t="s">
        <v>92</v>
      </c>
      <c r="D6" s="3" t="s">
        <v>52</v>
      </c>
      <c r="E6" s="6" t="s">
        <v>137</v>
      </c>
      <c r="F6" s="3">
        <v>4</v>
      </c>
      <c r="G6" s="3">
        <v>11.5</v>
      </c>
      <c r="H6" s="3">
        <v>8</v>
      </c>
      <c r="I6" s="3"/>
    </row>
    <row r="7" spans="1:9" x14ac:dyDescent="0.3">
      <c r="A7" s="3">
        <v>5</v>
      </c>
      <c r="B7" s="4" t="s">
        <v>114</v>
      </c>
      <c r="C7" s="5" t="s">
        <v>115</v>
      </c>
      <c r="D7" s="3" t="s">
        <v>148</v>
      </c>
      <c r="E7" s="6" t="s">
        <v>151</v>
      </c>
      <c r="F7" s="3">
        <v>4</v>
      </c>
      <c r="G7" s="3">
        <v>10</v>
      </c>
      <c r="H7" s="3">
        <v>8</v>
      </c>
      <c r="I7" s="3" t="s">
        <v>241</v>
      </c>
    </row>
    <row r="8" spans="1:9" x14ac:dyDescent="0.3">
      <c r="A8" s="3">
        <v>6</v>
      </c>
      <c r="B8" s="4" t="s">
        <v>67</v>
      </c>
      <c r="C8" s="5" t="s">
        <v>68</v>
      </c>
      <c r="D8" s="3" t="s">
        <v>47</v>
      </c>
      <c r="E8" s="6" t="s">
        <v>126</v>
      </c>
      <c r="F8" s="3">
        <v>4</v>
      </c>
      <c r="G8" s="3">
        <v>9</v>
      </c>
      <c r="H8" s="3">
        <v>8</v>
      </c>
      <c r="I8" s="3"/>
    </row>
    <row r="9" spans="1:9" x14ac:dyDescent="0.3">
      <c r="A9" s="3">
        <v>7</v>
      </c>
      <c r="B9" s="4" t="s">
        <v>59</v>
      </c>
      <c r="C9" s="5" t="s">
        <v>60</v>
      </c>
      <c r="D9" s="3" t="s">
        <v>39</v>
      </c>
      <c r="E9" s="6" t="s">
        <v>123</v>
      </c>
      <c r="F9" s="3">
        <v>3.5</v>
      </c>
      <c r="G9" s="3">
        <v>10.75</v>
      </c>
      <c r="H9" s="3">
        <v>7</v>
      </c>
      <c r="I9" s="3"/>
    </row>
    <row r="10" spans="1:9" x14ac:dyDescent="0.3">
      <c r="A10" s="3">
        <v>8</v>
      </c>
      <c r="B10" s="4" t="s">
        <v>65</v>
      </c>
      <c r="C10" s="5" t="s">
        <v>66</v>
      </c>
      <c r="D10" s="3" t="s">
        <v>39</v>
      </c>
      <c r="E10" s="6" t="s">
        <v>125</v>
      </c>
      <c r="F10" s="3">
        <v>3.5</v>
      </c>
      <c r="G10" s="3">
        <v>9.5</v>
      </c>
      <c r="H10" s="3">
        <v>7</v>
      </c>
      <c r="I10" s="3"/>
    </row>
    <row r="11" spans="1:9" x14ac:dyDescent="0.3">
      <c r="A11" s="3">
        <v>9</v>
      </c>
      <c r="B11" s="4" t="s">
        <v>87</v>
      </c>
      <c r="C11" s="5" t="s">
        <v>88</v>
      </c>
      <c r="D11" s="3" t="s">
        <v>52</v>
      </c>
      <c r="E11" s="6" t="s">
        <v>135</v>
      </c>
      <c r="F11" s="3">
        <v>3.5</v>
      </c>
      <c r="G11" s="3">
        <v>8.75</v>
      </c>
      <c r="H11" s="3">
        <v>7</v>
      </c>
      <c r="I11" s="3"/>
    </row>
    <row r="12" spans="1:9" x14ac:dyDescent="0.3">
      <c r="A12" s="3">
        <v>10</v>
      </c>
      <c r="B12" s="4" t="s">
        <v>101</v>
      </c>
      <c r="C12" s="5" t="s">
        <v>102</v>
      </c>
      <c r="D12" s="3" t="s">
        <v>54</v>
      </c>
      <c r="E12" s="6" t="s">
        <v>142</v>
      </c>
      <c r="F12" s="3">
        <v>3</v>
      </c>
      <c r="G12" s="3">
        <v>9.5</v>
      </c>
      <c r="H12" s="3">
        <v>6</v>
      </c>
      <c r="I12" s="3"/>
    </row>
    <row r="13" spans="1:9" x14ac:dyDescent="0.3">
      <c r="A13" s="3">
        <v>11</v>
      </c>
      <c r="B13" s="4" t="s">
        <v>120</v>
      </c>
      <c r="C13" s="5" t="s">
        <v>33</v>
      </c>
      <c r="D13" s="3" t="s">
        <v>156</v>
      </c>
      <c r="E13" s="6" t="s">
        <v>157</v>
      </c>
      <c r="F13" s="3">
        <v>3</v>
      </c>
      <c r="G13" s="3">
        <v>7.5</v>
      </c>
      <c r="H13" s="3">
        <v>6</v>
      </c>
      <c r="I13" s="3"/>
    </row>
    <row r="14" spans="1:9" x14ac:dyDescent="0.3">
      <c r="A14" s="3">
        <v>12</v>
      </c>
      <c r="B14" s="4" t="s">
        <v>69</v>
      </c>
      <c r="C14" s="5" t="s">
        <v>70</v>
      </c>
      <c r="D14" s="3" t="s">
        <v>47</v>
      </c>
      <c r="E14" s="6" t="s">
        <v>242</v>
      </c>
      <c r="F14" s="3">
        <v>3</v>
      </c>
      <c r="G14" s="3">
        <v>7</v>
      </c>
      <c r="H14" s="3">
        <v>6</v>
      </c>
      <c r="I14" s="3"/>
    </row>
    <row r="15" spans="1:9" x14ac:dyDescent="0.3">
      <c r="A15" s="3">
        <v>13</v>
      </c>
      <c r="B15" s="4" t="s">
        <v>117</v>
      </c>
      <c r="C15" s="5" t="s">
        <v>35</v>
      </c>
      <c r="D15" s="3" t="s">
        <v>148</v>
      </c>
      <c r="E15" s="6" t="s">
        <v>153</v>
      </c>
      <c r="F15" s="3">
        <v>3</v>
      </c>
      <c r="G15" s="3">
        <v>6.5</v>
      </c>
      <c r="H15" s="3">
        <v>6</v>
      </c>
      <c r="I15" s="3"/>
    </row>
    <row r="16" spans="1:9" x14ac:dyDescent="0.3">
      <c r="A16" s="3">
        <v>14</v>
      </c>
      <c r="B16" s="4" t="s">
        <v>118</v>
      </c>
      <c r="C16" s="5" t="s">
        <v>119</v>
      </c>
      <c r="D16" s="3" t="s">
        <v>154</v>
      </c>
      <c r="E16" s="6" t="s">
        <v>155</v>
      </c>
      <c r="F16" s="3">
        <v>3</v>
      </c>
      <c r="G16" s="3">
        <v>6</v>
      </c>
      <c r="H16" s="3">
        <v>6</v>
      </c>
      <c r="I16" s="3"/>
    </row>
    <row r="17" spans="1:9" x14ac:dyDescent="0.3">
      <c r="A17" s="3">
        <v>15</v>
      </c>
      <c r="B17" s="4" t="s">
        <v>57</v>
      </c>
      <c r="C17" s="5" t="s">
        <v>58</v>
      </c>
      <c r="D17" s="3" t="s">
        <v>39</v>
      </c>
      <c r="E17" s="6" t="s">
        <v>122</v>
      </c>
      <c r="F17" s="3">
        <v>3</v>
      </c>
      <c r="G17" s="3">
        <v>4</v>
      </c>
      <c r="H17" s="3">
        <v>6</v>
      </c>
      <c r="I17" s="3"/>
    </row>
    <row r="18" spans="1:9" x14ac:dyDescent="0.3">
      <c r="A18" s="3">
        <v>16</v>
      </c>
      <c r="B18" s="4" t="s">
        <v>103</v>
      </c>
      <c r="C18" s="5" t="s">
        <v>104</v>
      </c>
      <c r="D18" s="3" t="s">
        <v>54</v>
      </c>
      <c r="E18" s="6" t="s">
        <v>143</v>
      </c>
      <c r="F18" s="3">
        <v>2.5</v>
      </c>
      <c r="G18" s="3">
        <v>5.25</v>
      </c>
      <c r="H18" s="3">
        <v>5</v>
      </c>
      <c r="I18" s="3"/>
    </row>
    <row r="19" spans="1:9" x14ac:dyDescent="0.3">
      <c r="A19" s="3">
        <v>17</v>
      </c>
      <c r="B19" s="4" t="s">
        <v>85</v>
      </c>
      <c r="C19" s="5" t="s">
        <v>86</v>
      </c>
      <c r="D19" s="3" t="s">
        <v>52</v>
      </c>
      <c r="E19" s="6" t="s">
        <v>134</v>
      </c>
      <c r="F19" s="3">
        <v>2.5</v>
      </c>
      <c r="G19" s="3">
        <v>4.75</v>
      </c>
      <c r="H19" s="3">
        <v>5</v>
      </c>
      <c r="I19" s="3"/>
    </row>
    <row r="20" spans="1:9" x14ac:dyDescent="0.3">
      <c r="A20" s="3">
        <v>18</v>
      </c>
      <c r="B20" s="4" t="s">
        <v>99</v>
      </c>
      <c r="C20" s="5" t="s">
        <v>100</v>
      </c>
      <c r="D20" s="3" t="s">
        <v>54</v>
      </c>
      <c r="E20" s="6" t="s">
        <v>141</v>
      </c>
      <c r="F20" s="3">
        <v>2.5</v>
      </c>
      <c r="G20" s="3">
        <v>3.25</v>
      </c>
      <c r="H20" s="3">
        <v>5</v>
      </c>
      <c r="I20" s="3"/>
    </row>
    <row r="21" spans="1:9" x14ac:dyDescent="0.3">
      <c r="A21" s="3">
        <v>19</v>
      </c>
      <c r="B21" s="4" t="s">
        <v>61</v>
      </c>
      <c r="C21" s="5" t="s">
        <v>62</v>
      </c>
      <c r="D21" s="3" t="s">
        <v>39</v>
      </c>
      <c r="E21" s="6" t="s">
        <v>124</v>
      </c>
      <c r="F21" s="3">
        <v>2</v>
      </c>
      <c r="G21" s="3">
        <v>7</v>
      </c>
      <c r="H21" s="3">
        <v>4</v>
      </c>
      <c r="I21" s="3"/>
    </row>
    <row r="22" spans="1:9" x14ac:dyDescent="0.3">
      <c r="A22" s="3">
        <v>20</v>
      </c>
      <c r="B22" s="4" t="s">
        <v>97</v>
      </c>
      <c r="C22" s="5" t="s">
        <v>98</v>
      </c>
      <c r="D22" s="3" t="s">
        <v>52</v>
      </c>
      <c r="E22" s="6" t="s">
        <v>140</v>
      </c>
      <c r="F22" s="3">
        <v>2</v>
      </c>
      <c r="G22" s="3">
        <v>4</v>
      </c>
      <c r="H22" s="3">
        <v>4</v>
      </c>
      <c r="I22" s="3"/>
    </row>
    <row r="23" spans="1:9" x14ac:dyDescent="0.3">
      <c r="A23" s="3">
        <v>21</v>
      </c>
      <c r="B23" s="4" t="s">
        <v>105</v>
      </c>
      <c r="C23" s="5" t="s">
        <v>106</v>
      </c>
      <c r="D23" s="3" t="s">
        <v>54</v>
      </c>
      <c r="E23" s="6" t="s">
        <v>144</v>
      </c>
      <c r="F23" s="3">
        <v>2</v>
      </c>
      <c r="G23" s="3">
        <v>2.5</v>
      </c>
      <c r="H23" s="3">
        <v>4</v>
      </c>
      <c r="I23" s="3"/>
    </row>
    <row r="24" spans="1:9" x14ac:dyDescent="0.3">
      <c r="A24" s="3">
        <v>22</v>
      </c>
      <c r="B24" s="4" t="s">
        <v>81</v>
      </c>
      <c r="C24" s="5" t="s">
        <v>82</v>
      </c>
      <c r="D24" s="3" t="s">
        <v>47</v>
      </c>
      <c r="E24" s="6" t="s">
        <v>132</v>
      </c>
      <c r="F24" s="3">
        <v>2</v>
      </c>
      <c r="G24" s="3">
        <v>1</v>
      </c>
      <c r="H24" s="3">
        <v>4</v>
      </c>
      <c r="I24" s="3"/>
    </row>
    <row r="25" spans="1:9" x14ac:dyDescent="0.3">
      <c r="A25" s="3">
        <v>23</v>
      </c>
      <c r="B25" s="4" t="s">
        <v>83</v>
      </c>
      <c r="C25" s="5" t="s">
        <v>84</v>
      </c>
      <c r="D25" s="3" t="s">
        <v>47</v>
      </c>
      <c r="E25" s="6" t="s">
        <v>133</v>
      </c>
      <c r="F25" s="3">
        <v>1</v>
      </c>
      <c r="G25" s="3">
        <v>0</v>
      </c>
      <c r="H25" s="3">
        <v>2</v>
      </c>
      <c r="I25" s="3"/>
    </row>
    <row r="26" spans="1:9" x14ac:dyDescent="0.3">
      <c r="A26" s="3">
        <v>24</v>
      </c>
      <c r="B26" s="4" t="s">
        <v>112</v>
      </c>
      <c r="C26" s="5" t="s">
        <v>113</v>
      </c>
      <c r="D26" s="3" t="s">
        <v>148</v>
      </c>
      <c r="E26" s="6" t="s">
        <v>150</v>
      </c>
      <c r="F26" s="3">
        <v>0</v>
      </c>
      <c r="G26" s="3">
        <v>0</v>
      </c>
      <c r="H26" s="3">
        <v>0</v>
      </c>
      <c r="I26" s="3"/>
    </row>
  </sheetData>
  <sortState xmlns:xlrd2="http://schemas.microsoft.com/office/spreadsheetml/2017/richdata2" ref="B3:I26">
    <sortCondition descending="1" ref="F3:F26"/>
    <sortCondition descending="1" ref="G3:G26"/>
  </sortState>
  <hyperlinks>
    <hyperlink ref="E5" r:id="rId1" display="https://lichess.org/@/Sachinragu" xr:uid="{BF3FB6BC-A35A-458C-BF94-FD6FC48D4222}"/>
    <hyperlink ref="E20" r:id="rId2" display="https://lichess.org/@/goluthegreat" xr:uid="{3D328207-7BD9-41A0-ADBD-FBC9F1423EA4}"/>
    <hyperlink ref="E3" r:id="rId3" display="https://lichess.org/@/sahilramkishan" xr:uid="{C2DCE719-638A-42FE-94A8-789ED4500A74}"/>
    <hyperlink ref="E13" r:id="rId4" display="https://lichess.org/@/Sri_king" xr:uid="{8721C0A5-AFF4-4B7E-86B0-BA898607B5E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DD15-E494-4ADB-BDC1-0D0DEF250223}">
  <dimension ref="A1:I23"/>
  <sheetViews>
    <sheetView workbookViewId="0">
      <selection activeCell="I23" sqref="I23"/>
    </sheetView>
  </sheetViews>
  <sheetFormatPr defaultRowHeight="14.4" x14ac:dyDescent="0.3"/>
  <cols>
    <col min="2" max="2" width="10.77734375" customWidth="1"/>
    <col min="3" max="3" width="11.33203125" customWidth="1"/>
    <col min="5" max="5" width="16.88671875" customWidth="1"/>
  </cols>
  <sheetData>
    <row r="1" spans="1:9" x14ac:dyDescent="0.3">
      <c r="A1" s="1"/>
      <c r="B1" s="2" t="s">
        <v>8</v>
      </c>
      <c r="D1" s="1"/>
    </row>
    <row r="2" spans="1:9" x14ac:dyDescent="0.3">
      <c r="A2" s="3" t="s">
        <v>0</v>
      </c>
      <c r="B2" s="4" t="s">
        <v>1</v>
      </c>
      <c r="C2" s="5"/>
      <c r="D2" s="3" t="s">
        <v>2</v>
      </c>
      <c r="E2" s="6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3">
      <c r="A3" s="3">
        <v>1</v>
      </c>
      <c r="B3" s="4" t="s">
        <v>203</v>
      </c>
      <c r="C3" s="5" t="s">
        <v>204</v>
      </c>
      <c r="D3" s="3" t="s">
        <v>156</v>
      </c>
      <c r="E3" s="6" t="s">
        <v>234</v>
      </c>
      <c r="F3" s="3">
        <v>6</v>
      </c>
      <c r="G3" s="3">
        <v>21.5</v>
      </c>
      <c r="H3" s="3">
        <v>6</v>
      </c>
      <c r="I3" s="3" t="s">
        <v>238</v>
      </c>
    </row>
    <row r="4" spans="1:9" x14ac:dyDescent="0.3">
      <c r="A4" s="3">
        <v>2</v>
      </c>
      <c r="B4" s="4" t="s">
        <v>187</v>
      </c>
      <c r="C4" s="5" t="s">
        <v>188</v>
      </c>
      <c r="D4" s="3" t="s">
        <v>148</v>
      </c>
      <c r="E4" s="6" t="s">
        <v>225</v>
      </c>
      <c r="F4" s="3">
        <v>5</v>
      </c>
      <c r="G4" s="3">
        <v>17</v>
      </c>
      <c r="H4" s="3">
        <v>5</v>
      </c>
      <c r="I4" s="3" t="s">
        <v>239</v>
      </c>
    </row>
    <row r="5" spans="1:9" x14ac:dyDescent="0.3">
      <c r="A5" s="3">
        <v>3</v>
      </c>
      <c r="B5" s="4" t="s">
        <v>161</v>
      </c>
      <c r="C5" s="5" t="s">
        <v>162</v>
      </c>
      <c r="D5" s="3" t="s">
        <v>52</v>
      </c>
      <c r="E5" s="6" t="s">
        <v>209</v>
      </c>
      <c r="F5" s="3">
        <v>4</v>
      </c>
      <c r="G5" s="3">
        <v>13</v>
      </c>
      <c r="H5" s="3">
        <v>4</v>
      </c>
      <c r="I5" s="3" t="s">
        <v>240</v>
      </c>
    </row>
    <row r="6" spans="1:9" x14ac:dyDescent="0.3">
      <c r="A6" s="3">
        <v>4</v>
      </c>
      <c r="B6" s="4" t="s">
        <v>194</v>
      </c>
      <c r="C6" s="5" t="s">
        <v>195</v>
      </c>
      <c r="D6" s="3" t="s">
        <v>154</v>
      </c>
      <c r="E6" s="6" t="s">
        <v>229</v>
      </c>
      <c r="F6" s="3">
        <v>4</v>
      </c>
      <c r="G6" s="3">
        <v>10.5</v>
      </c>
      <c r="H6" s="3">
        <v>4</v>
      </c>
      <c r="I6" s="3"/>
    </row>
    <row r="7" spans="1:9" x14ac:dyDescent="0.3">
      <c r="A7" s="3">
        <v>5</v>
      </c>
      <c r="B7" s="4" t="s">
        <v>189</v>
      </c>
      <c r="C7" s="5" t="s">
        <v>190</v>
      </c>
      <c r="D7" s="3" t="s">
        <v>148</v>
      </c>
      <c r="E7" s="6" t="s">
        <v>226</v>
      </c>
      <c r="F7" s="3">
        <v>4</v>
      </c>
      <c r="G7" s="3">
        <v>9</v>
      </c>
      <c r="H7" s="3">
        <v>4</v>
      </c>
      <c r="I7" s="3" t="s">
        <v>241</v>
      </c>
    </row>
    <row r="8" spans="1:9" x14ac:dyDescent="0.3">
      <c r="A8" s="3">
        <v>6</v>
      </c>
      <c r="B8" s="4" t="s">
        <v>171</v>
      </c>
      <c r="C8" s="5" t="s">
        <v>172</v>
      </c>
      <c r="D8" s="3" t="s">
        <v>54</v>
      </c>
      <c r="E8" s="6" t="s">
        <v>214</v>
      </c>
      <c r="F8" s="3">
        <v>4</v>
      </c>
      <c r="G8" s="3">
        <v>8</v>
      </c>
      <c r="H8" s="3">
        <v>4</v>
      </c>
      <c r="I8" s="3"/>
    </row>
    <row r="9" spans="1:9" x14ac:dyDescent="0.3">
      <c r="A9" s="3">
        <v>7</v>
      </c>
      <c r="B9" s="4" t="s">
        <v>199</v>
      </c>
      <c r="C9" s="5" t="s">
        <v>200</v>
      </c>
      <c r="D9" s="3" t="s">
        <v>154</v>
      </c>
      <c r="E9" s="6" t="s">
        <v>232</v>
      </c>
      <c r="F9" s="3">
        <v>3.5</v>
      </c>
      <c r="G9" s="3">
        <v>7.5</v>
      </c>
      <c r="H9" s="3">
        <v>3.5</v>
      </c>
      <c r="I9" s="3"/>
    </row>
    <row r="10" spans="1:9" x14ac:dyDescent="0.3">
      <c r="A10" s="3">
        <v>8</v>
      </c>
      <c r="B10" s="4" t="s">
        <v>196</v>
      </c>
      <c r="C10" s="5" t="s">
        <v>197</v>
      </c>
      <c r="D10" s="3" t="s">
        <v>154</v>
      </c>
      <c r="E10" s="6" t="s">
        <v>230</v>
      </c>
      <c r="F10" s="3">
        <v>3</v>
      </c>
      <c r="G10" s="3">
        <v>10</v>
      </c>
      <c r="H10" s="3">
        <v>3</v>
      </c>
      <c r="I10" s="3"/>
    </row>
    <row r="11" spans="1:9" x14ac:dyDescent="0.3">
      <c r="A11" s="3">
        <v>9</v>
      </c>
      <c r="B11" s="4" t="s">
        <v>11</v>
      </c>
      <c r="C11" s="5" t="s">
        <v>181</v>
      </c>
      <c r="D11" s="3" t="s">
        <v>146</v>
      </c>
      <c r="E11" s="6" t="s">
        <v>221</v>
      </c>
      <c r="F11" s="3">
        <v>3</v>
      </c>
      <c r="G11" s="3">
        <v>9</v>
      </c>
      <c r="H11" s="3">
        <v>3</v>
      </c>
      <c r="I11" s="3"/>
    </row>
    <row r="12" spans="1:9" x14ac:dyDescent="0.3">
      <c r="A12" s="3">
        <v>10</v>
      </c>
      <c r="B12" s="4" t="s">
        <v>205</v>
      </c>
      <c r="C12" s="5" t="s">
        <v>174</v>
      </c>
      <c r="D12" s="3" t="s">
        <v>156</v>
      </c>
      <c r="E12" s="6" t="s">
        <v>235</v>
      </c>
      <c r="F12" s="3">
        <v>3</v>
      </c>
      <c r="G12" s="3">
        <v>7.5</v>
      </c>
      <c r="H12" s="3">
        <v>3</v>
      </c>
      <c r="I12" s="3"/>
    </row>
    <row r="13" spans="1:9" x14ac:dyDescent="0.3">
      <c r="A13" s="3">
        <v>11</v>
      </c>
      <c r="B13" s="4" t="s">
        <v>159</v>
      </c>
      <c r="C13" s="5" t="s">
        <v>160</v>
      </c>
      <c r="D13" s="3" t="s">
        <v>47</v>
      </c>
      <c r="E13" s="6" t="s">
        <v>208</v>
      </c>
      <c r="F13" s="3">
        <v>3</v>
      </c>
      <c r="G13" s="3">
        <v>7</v>
      </c>
      <c r="H13" s="3">
        <v>3</v>
      </c>
      <c r="I13" s="3"/>
    </row>
    <row r="14" spans="1:9" x14ac:dyDescent="0.3">
      <c r="A14" s="3" t="s">
        <v>243</v>
      </c>
      <c r="B14" s="4" t="s">
        <v>173</v>
      </c>
      <c r="C14" s="5" t="s">
        <v>174</v>
      </c>
      <c r="D14" s="3" t="s">
        <v>54</v>
      </c>
      <c r="E14" s="6" t="s">
        <v>215</v>
      </c>
      <c r="F14" s="3">
        <v>3</v>
      </c>
      <c r="G14" s="3">
        <v>5</v>
      </c>
      <c r="H14" s="3">
        <v>3</v>
      </c>
      <c r="I14" s="3"/>
    </row>
    <row r="15" spans="1:9" x14ac:dyDescent="0.3">
      <c r="A15" s="3" t="s">
        <v>243</v>
      </c>
      <c r="B15" s="4" t="s">
        <v>175</v>
      </c>
      <c r="C15" s="5" t="s">
        <v>18</v>
      </c>
      <c r="D15" s="3" t="s">
        <v>146</v>
      </c>
      <c r="E15" s="6" t="s">
        <v>217</v>
      </c>
      <c r="F15" s="3">
        <v>3</v>
      </c>
      <c r="G15" s="3">
        <v>5</v>
      </c>
      <c r="H15" s="3">
        <v>3</v>
      </c>
      <c r="I15" s="3"/>
    </row>
    <row r="16" spans="1:9" x14ac:dyDescent="0.3">
      <c r="A16" s="3">
        <v>14</v>
      </c>
      <c r="B16" s="4" t="s">
        <v>191</v>
      </c>
      <c r="C16" s="5" t="s">
        <v>192</v>
      </c>
      <c r="D16" s="3" t="s">
        <v>148</v>
      </c>
      <c r="E16" s="6" t="s">
        <v>227</v>
      </c>
      <c r="F16" s="3">
        <v>3</v>
      </c>
      <c r="G16" s="3">
        <v>4</v>
      </c>
      <c r="H16" s="3">
        <v>3</v>
      </c>
      <c r="I16" s="3"/>
    </row>
    <row r="17" spans="1:9" x14ac:dyDescent="0.3">
      <c r="A17" s="3">
        <v>15</v>
      </c>
      <c r="B17" s="4" t="s">
        <v>184</v>
      </c>
      <c r="C17" s="5" t="s">
        <v>88</v>
      </c>
      <c r="D17" s="3" t="s">
        <v>148</v>
      </c>
      <c r="E17" s="6" t="s">
        <v>223</v>
      </c>
      <c r="F17" s="3">
        <v>2.5</v>
      </c>
      <c r="G17" s="3">
        <v>7.5</v>
      </c>
      <c r="H17" s="3">
        <v>2.5</v>
      </c>
      <c r="I17" s="3"/>
    </row>
    <row r="18" spans="1:9" x14ac:dyDescent="0.3">
      <c r="A18" s="3">
        <v>16</v>
      </c>
      <c r="B18" s="4" t="s">
        <v>179</v>
      </c>
      <c r="C18" s="5" t="s">
        <v>180</v>
      </c>
      <c r="D18" s="3" t="s">
        <v>146</v>
      </c>
      <c r="E18" s="6" t="s">
        <v>220</v>
      </c>
      <c r="F18" s="3">
        <v>2</v>
      </c>
      <c r="G18" s="3">
        <v>4.5</v>
      </c>
      <c r="H18" s="3">
        <v>2</v>
      </c>
      <c r="I18" s="3"/>
    </row>
    <row r="19" spans="1:9" x14ac:dyDescent="0.3">
      <c r="A19" s="3">
        <v>17</v>
      </c>
      <c r="B19" s="4" t="s">
        <v>169</v>
      </c>
      <c r="C19" s="5" t="s">
        <v>170</v>
      </c>
      <c r="D19" s="3" t="s">
        <v>54</v>
      </c>
      <c r="E19" s="6" t="s">
        <v>213</v>
      </c>
      <c r="F19" s="3">
        <v>2</v>
      </c>
      <c r="G19" s="3">
        <v>4</v>
      </c>
      <c r="H19" s="3">
        <v>2</v>
      </c>
      <c r="I19" s="3"/>
    </row>
    <row r="20" spans="1:9" x14ac:dyDescent="0.3">
      <c r="A20" s="3">
        <v>18</v>
      </c>
      <c r="B20" s="4" t="s">
        <v>193</v>
      </c>
      <c r="C20" s="5" t="s">
        <v>86</v>
      </c>
      <c r="D20" s="3" t="s">
        <v>154</v>
      </c>
      <c r="E20" s="6" t="s">
        <v>228</v>
      </c>
      <c r="F20" s="3">
        <v>2</v>
      </c>
      <c r="G20" s="3">
        <v>2.5</v>
      </c>
      <c r="H20" s="3">
        <v>2</v>
      </c>
      <c r="I20" s="3"/>
    </row>
    <row r="21" spans="1:9" x14ac:dyDescent="0.3">
      <c r="A21" s="3" t="s">
        <v>244</v>
      </c>
      <c r="B21" s="4" t="s">
        <v>173</v>
      </c>
      <c r="C21" s="5" t="s">
        <v>237</v>
      </c>
      <c r="D21" s="3" t="s">
        <v>146</v>
      </c>
      <c r="E21" s="6" t="s">
        <v>216</v>
      </c>
      <c r="F21" s="3">
        <v>1.5</v>
      </c>
      <c r="G21" s="3">
        <v>0.75</v>
      </c>
      <c r="H21" s="3">
        <v>1.5</v>
      </c>
      <c r="I21" s="3"/>
    </row>
    <row r="22" spans="1:9" x14ac:dyDescent="0.3">
      <c r="A22" s="3" t="s">
        <v>244</v>
      </c>
      <c r="B22" s="4" t="s">
        <v>198</v>
      </c>
      <c r="C22" s="5" t="s">
        <v>160</v>
      </c>
      <c r="D22" s="3" t="s">
        <v>154</v>
      </c>
      <c r="E22" s="6" t="s">
        <v>231</v>
      </c>
      <c r="F22" s="3">
        <v>1.5</v>
      </c>
      <c r="G22" s="3">
        <v>0.75</v>
      </c>
      <c r="H22" s="3">
        <v>1.5</v>
      </c>
      <c r="I22" s="3"/>
    </row>
    <row r="23" spans="1:9" x14ac:dyDescent="0.3">
      <c r="A23" s="3">
        <v>21</v>
      </c>
      <c r="B23" s="4" t="s">
        <v>36</v>
      </c>
      <c r="C23" s="5" t="s">
        <v>176</v>
      </c>
      <c r="D23" s="3" t="s">
        <v>146</v>
      </c>
      <c r="E23" s="6" t="s">
        <v>218</v>
      </c>
      <c r="F23" s="3">
        <v>1</v>
      </c>
      <c r="G23" s="3">
        <v>1.5</v>
      </c>
      <c r="H23" s="3">
        <v>1</v>
      </c>
      <c r="I23" s="3"/>
    </row>
  </sheetData>
  <sortState xmlns:xlrd2="http://schemas.microsoft.com/office/spreadsheetml/2017/richdata2" ref="B3:I23">
    <sortCondition descending="1" ref="F3:F23"/>
    <sortCondition descending="1" ref="G3:G23"/>
  </sortState>
  <hyperlinks>
    <hyperlink ref="E4" r:id="rId1" display="https://lichess.org/@/meherprem" xr:uid="{2692304A-3AD6-46E6-9B74-CF84861FE66A}"/>
    <hyperlink ref="E16" r:id="rId2" display="https://lichess.org/@/Shravavenkat" xr:uid="{CA041121-5E13-40E7-8902-19BD4037FB0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CEE8-C7DF-4090-870E-E30B2EA0E725}">
  <dimension ref="A1:J82"/>
  <sheetViews>
    <sheetView tabSelected="1" topLeftCell="A55" workbookViewId="0">
      <selection activeCell="K59" sqref="K59"/>
    </sheetView>
  </sheetViews>
  <sheetFormatPr defaultRowHeight="14.4" x14ac:dyDescent="0.3"/>
  <cols>
    <col min="2" max="2" width="14.21875" customWidth="1"/>
    <col min="3" max="3" width="19.109375" customWidth="1"/>
    <col min="4" max="4" width="8.88671875" style="1"/>
    <col min="5" max="5" width="16.44140625" customWidth="1"/>
    <col min="9" max="9" width="8.88671875" style="1"/>
  </cols>
  <sheetData>
    <row r="1" spans="1:10" x14ac:dyDescent="0.3">
      <c r="A1" s="2" t="s">
        <v>246</v>
      </c>
    </row>
    <row r="2" spans="1:10" x14ac:dyDescent="0.3">
      <c r="A2" s="3" t="s">
        <v>0</v>
      </c>
      <c r="B2" s="4" t="s">
        <v>1</v>
      </c>
      <c r="C2" s="5"/>
      <c r="D2" s="3" t="s">
        <v>2</v>
      </c>
      <c r="E2" s="6" t="s">
        <v>3</v>
      </c>
      <c r="F2" s="3" t="s">
        <v>247</v>
      </c>
      <c r="G2" s="3" t="s">
        <v>248</v>
      </c>
      <c r="H2" s="3" t="s">
        <v>263</v>
      </c>
      <c r="I2" s="3" t="s">
        <v>249</v>
      </c>
      <c r="J2" s="21" t="s">
        <v>280</v>
      </c>
    </row>
    <row r="3" spans="1:10" x14ac:dyDescent="0.3">
      <c r="A3" s="7" t="s">
        <v>281</v>
      </c>
      <c r="B3" s="8" t="s">
        <v>28</v>
      </c>
      <c r="C3" s="9" t="s">
        <v>29</v>
      </c>
      <c r="D3" s="10" t="s">
        <v>47</v>
      </c>
      <c r="E3" s="11" t="s">
        <v>250</v>
      </c>
      <c r="F3" s="7">
        <v>18</v>
      </c>
      <c r="G3" s="7">
        <v>12</v>
      </c>
      <c r="H3" s="7">
        <v>10.5</v>
      </c>
      <c r="I3" s="7">
        <f>SUM(F3:H3)</f>
        <v>40.5</v>
      </c>
      <c r="J3" t="s">
        <v>282</v>
      </c>
    </row>
    <row r="4" spans="1:10" x14ac:dyDescent="0.3">
      <c r="A4" s="7" t="s">
        <v>281</v>
      </c>
      <c r="B4" s="8" t="s">
        <v>13</v>
      </c>
      <c r="C4" s="9" t="s">
        <v>14</v>
      </c>
      <c r="D4" s="10" t="s">
        <v>39</v>
      </c>
      <c r="E4" s="11" t="s">
        <v>41</v>
      </c>
      <c r="F4" s="7">
        <v>9</v>
      </c>
      <c r="G4" s="7">
        <v>15</v>
      </c>
      <c r="H4" s="7">
        <v>16.5</v>
      </c>
      <c r="I4" s="7">
        <f>SUM(F4:H4)</f>
        <v>40.5</v>
      </c>
      <c r="J4" t="s">
        <v>282</v>
      </c>
    </row>
    <row r="5" spans="1:10" x14ac:dyDescent="0.3">
      <c r="A5" s="7">
        <v>3</v>
      </c>
      <c r="B5" s="8" t="s">
        <v>63</v>
      </c>
      <c r="C5" s="9" t="s">
        <v>64</v>
      </c>
      <c r="D5" s="10" t="s">
        <v>39</v>
      </c>
      <c r="E5" s="13" t="s">
        <v>251</v>
      </c>
      <c r="F5" s="7">
        <v>12</v>
      </c>
      <c r="G5" s="7">
        <v>12</v>
      </c>
      <c r="H5" s="7">
        <v>15</v>
      </c>
      <c r="I5" s="7">
        <f>SUM(F5:H5)</f>
        <v>39</v>
      </c>
      <c r="J5" t="s">
        <v>240</v>
      </c>
    </row>
    <row r="6" spans="1:10" x14ac:dyDescent="0.3">
      <c r="A6" s="7">
        <v>4</v>
      </c>
      <c r="B6" s="8" t="s">
        <v>30</v>
      </c>
      <c r="C6" s="9" t="s">
        <v>31</v>
      </c>
      <c r="D6" s="10" t="s">
        <v>47</v>
      </c>
      <c r="E6" s="12" t="s">
        <v>49</v>
      </c>
      <c r="F6" s="7">
        <v>15</v>
      </c>
      <c r="G6" s="7">
        <v>12</v>
      </c>
      <c r="H6" s="7">
        <v>9</v>
      </c>
      <c r="I6" s="7">
        <f>SUM(F6:H6)</f>
        <v>36</v>
      </c>
    </row>
    <row r="7" spans="1:10" x14ac:dyDescent="0.3">
      <c r="A7" s="7">
        <v>5</v>
      </c>
      <c r="B7" s="8" t="s">
        <v>15</v>
      </c>
      <c r="C7" s="9" t="s">
        <v>16</v>
      </c>
      <c r="D7" s="10" t="s">
        <v>39</v>
      </c>
      <c r="E7" s="11" t="s">
        <v>42</v>
      </c>
      <c r="F7" s="7">
        <v>12</v>
      </c>
      <c r="G7" s="7">
        <v>12</v>
      </c>
      <c r="H7" s="7">
        <v>10.5</v>
      </c>
      <c r="I7" s="7">
        <f>SUM(F7:H7)</f>
        <v>34.5</v>
      </c>
    </row>
    <row r="8" spans="1:10" x14ac:dyDescent="0.3">
      <c r="A8" s="7">
        <v>6</v>
      </c>
      <c r="B8" s="8" t="s">
        <v>24</v>
      </c>
      <c r="C8" s="9" t="s">
        <v>25</v>
      </c>
      <c r="D8" s="10" t="s">
        <v>39</v>
      </c>
      <c r="E8" s="12" t="s">
        <v>46</v>
      </c>
      <c r="F8" s="7">
        <v>10.5</v>
      </c>
      <c r="G8" s="7">
        <v>9</v>
      </c>
      <c r="H8" s="7">
        <v>13.5</v>
      </c>
      <c r="I8" s="7">
        <f>SUM(F8:H8)</f>
        <v>33</v>
      </c>
    </row>
    <row r="9" spans="1:10" x14ac:dyDescent="0.3">
      <c r="A9" s="7">
        <v>7</v>
      </c>
      <c r="B9" s="8" t="s">
        <v>110</v>
      </c>
      <c r="C9" s="9" t="s">
        <v>111</v>
      </c>
      <c r="D9" s="10" t="s">
        <v>148</v>
      </c>
      <c r="E9" s="16" t="s">
        <v>149</v>
      </c>
      <c r="F9" s="7">
        <v>8</v>
      </c>
      <c r="G9" s="3">
        <v>9</v>
      </c>
      <c r="H9" s="3">
        <v>12</v>
      </c>
      <c r="I9" s="7">
        <f>SUM(F9:H9)</f>
        <v>29</v>
      </c>
      <c r="J9" t="s">
        <v>148</v>
      </c>
    </row>
    <row r="10" spans="1:10" x14ac:dyDescent="0.3">
      <c r="A10" s="7" t="s">
        <v>264</v>
      </c>
      <c r="B10" s="8" t="s">
        <v>34</v>
      </c>
      <c r="C10" s="9" t="s">
        <v>35</v>
      </c>
      <c r="D10" s="14" t="s">
        <v>47</v>
      </c>
      <c r="E10" s="15" t="s">
        <v>51</v>
      </c>
      <c r="F10" s="7">
        <v>10.5</v>
      </c>
      <c r="G10" s="7">
        <v>12</v>
      </c>
      <c r="H10" s="7">
        <v>4.5</v>
      </c>
      <c r="I10" s="7">
        <f>SUM(F10:H10)</f>
        <v>27</v>
      </c>
    </row>
    <row r="11" spans="1:10" x14ac:dyDescent="0.3">
      <c r="A11" s="7" t="s">
        <v>264</v>
      </c>
      <c r="B11" s="8" t="s">
        <v>89</v>
      </c>
      <c r="C11" s="9" t="s">
        <v>90</v>
      </c>
      <c r="D11" s="10" t="s">
        <v>52</v>
      </c>
      <c r="E11" s="16" t="s">
        <v>136</v>
      </c>
      <c r="F11" s="7">
        <v>10</v>
      </c>
      <c r="G11" s="3">
        <v>11</v>
      </c>
      <c r="H11" s="3">
        <v>6</v>
      </c>
      <c r="I11" s="7">
        <f>SUM(F11:H11)</f>
        <v>27</v>
      </c>
      <c r="J11" t="s">
        <v>52</v>
      </c>
    </row>
    <row r="12" spans="1:10" x14ac:dyDescent="0.3">
      <c r="A12" s="7" t="s">
        <v>264</v>
      </c>
      <c r="B12" s="8" t="s">
        <v>77</v>
      </c>
      <c r="C12" s="9" t="s">
        <v>78</v>
      </c>
      <c r="D12" s="14" t="s">
        <v>47</v>
      </c>
      <c r="E12" s="17" t="s">
        <v>130</v>
      </c>
      <c r="F12" s="7">
        <v>8</v>
      </c>
      <c r="G12" s="7">
        <v>9</v>
      </c>
      <c r="H12" s="7">
        <v>10</v>
      </c>
      <c r="I12" s="7">
        <f>SUM(F12:H12)</f>
        <v>27</v>
      </c>
    </row>
    <row r="13" spans="1:10" x14ac:dyDescent="0.3">
      <c r="A13" s="7">
        <v>11</v>
      </c>
      <c r="B13" s="8" t="s">
        <v>19</v>
      </c>
      <c r="C13" s="9" t="s">
        <v>20</v>
      </c>
      <c r="D13" s="10" t="s">
        <v>39</v>
      </c>
      <c r="E13" s="11" t="s">
        <v>44</v>
      </c>
      <c r="F13" s="7">
        <v>9</v>
      </c>
      <c r="G13" s="7">
        <v>9</v>
      </c>
      <c r="H13" s="7">
        <v>7.5</v>
      </c>
      <c r="I13" s="7">
        <f>SUM(F13:H13)</f>
        <v>25.5</v>
      </c>
    </row>
    <row r="14" spans="1:10" x14ac:dyDescent="0.3">
      <c r="A14" s="7" t="s">
        <v>243</v>
      </c>
      <c r="B14" s="8" t="s">
        <v>11</v>
      </c>
      <c r="C14" s="9" t="s">
        <v>12</v>
      </c>
      <c r="D14" s="10" t="s">
        <v>39</v>
      </c>
      <c r="E14" s="11" t="s">
        <v>40</v>
      </c>
      <c r="F14" s="7">
        <v>9</v>
      </c>
      <c r="G14" s="7">
        <v>6</v>
      </c>
      <c r="H14" s="7">
        <v>9</v>
      </c>
      <c r="I14" s="7">
        <f>SUM(F14:H14)</f>
        <v>24</v>
      </c>
    </row>
    <row r="15" spans="1:10" x14ac:dyDescent="0.3">
      <c r="A15" s="7" t="s">
        <v>243</v>
      </c>
      <c r="B15" s="8" t="s">
        <v>32</v>
      </c>
      <c r="C15" s="9" t="s">
        <v>33</v>
      </c>
      <c r="D15" s="10" t="s">
        <v>47</v>
      </c>
      <c r="E15" s="13" t="s">
        <v>50</v>
      </c>
      <c r="F15" s="7">
        <v>3</v>
      </c>
      <c r="G15" s="7">
        <v>9</v>
      </c>
      <c r="H15" s="7">
        <v>12</v>
      </c>
      <c r="I15" s="7">
        <f>SUM(F15:H15)</f>
        <v>24</v>
      </c>
    </row>
    <row r="16" spans="1:10" x14ac:dyDescent="0.3">
      <c r="A16" s="7" t="s">
        <v>252</v>
      </c>
      <c r="B16" s="8" t="s">
        <v>85</v>
      </c>
      <c r="C16" s="9" t="s">
        <v>86</v>
      </c>
      <c r="D16" s="10" t="s">
        <v>52</v>
      </c>
      <c r="E16" s="18" t="s">
        <v>134</v>
      </c>
      <c r="F16" s="7">
        <v>7</v>
      </c>
      <c r="G16" s="7">
        <v>10</v>
      </c>
      <c r="H16" s="7">
        <v>5</v>
      </c>
      <c r="I16" s="7">
        <f>SUM(F16:H16)</f>
        <v>22</v>
      </c>
    </row>
    <row r="17" spans="1:10" x14ac:dyDescent="0.3">
      <c r="A17" s="7" t="s">
        <v>252</v>
      </c>
      <c r="B17" s="19" t="s">
        <v>91</v>
      </c>
      <c r="C17" s="9" t="s">
        <v>92</v>
      </c>
      <c r="D17" s="10" t="s">
        <v>52</v>
      </c>
      <c r="E17" s="18" t="s">
        <v>137</v>
      </c>
      <c r="F17" s="7">
        <v>6</v>
      </c>
      <c r="G17" s="7">
        <v>8</v>
      </c>
      <c r="H17" s="7">
        <v>8</v>
      </c>
      <c r="I17" s="7">
        <f>SUM(F17:H17)</f>
        <v>22</v>
      </c>
    </row>
    <row r="18" spans="1:10" x14ac:dyDescent="0.3">
      <c r="A18" s="7" t="s">
        <v>253</v>
      </c>
      <c r="B18" s="8" t="s">
        <v>120</v>
      </c>
      <c r="C18" s="9" t="s">
        <v>33</v>
      </c>
      <c r="D18" s="10" t="s">
        <v>156</v>
      </c>
      <c r="E18" s="16" t="s">
        <v>157</v>
      </c>
      <c r="F18" s="7">
        <v>7</v>
      </c>
      <c r="G18" s="7">
        <v>8</v>
      </c>
      <c r="H18" s="7">
        <v>6</v>
      </c>
      <c r="I18" s="7">
        <f>SUM(F18:H18)</f>
        <v>21</v>
      </c>
      <c r="J18" t="s">
        <v>156</v>
      </c>
    </row>
    <row r="19" spans="1:10" x14ac:dyDescent="0.3">
      <c r="A19" s="7" t="s">
        <v>253</v>
      </c>
      <c r="B19" s="8" t="s">
        <v>22</v>
      </c>
      <c r="C19" s="9" t="s">
        <v>23</v>
      </c>
      <c r="D19" s="10" t="s">
        <v>39</v>
      </c>
      <c r="E19" s="11" t="s">
        <v>45</v>
      </c>
      <c r="F19" s="7">
        <v>7.5</v>
      </c>
      <c r="G19" s="7">
        <v>6</v>
      </c>
      <c r="H19" s="7">
        <v>7.5</v>
      </c>
      <c r="I19" s="7">
        <f>SUM(F19:H19)</f>
        <v>21</v>
      </c>
    </row>
    <row r="20" spans="1:10" x14ac:dyDescent="0.3">
      <c r="A20" s="7" t="s">
        <v>253</v>
      </c>
      <c r="B20" s="8" t="s">
        <v>36</v>
      </c>
      <c r="C20" s="9" t="s">
        <v>37</v>
      </c>
      <c r="D20" s="10" t="s">
        <v>52</v>
      </c>
      <c r="E20" s="11" t="s">
        <v>53</v>
      </c>
      <c r="F20" s="7"/>
      <c r="G20" s="7">
        <v>12</v>
      </c>
      <c r="H20" s="7">
        <v>9</v>
      </c>
      <c r="I20" s="7">
        <f>SUM(F20:H20)</f>
        <v>21</v>
      </c>
    </row>
    <row r="21" spans="1:10" x14ac:dyDescent="0.3">
      <c r="A21" s="7" t="s">
        <v>244</v>
      </c>
      <c r="B21" s="8" t="s">
        <v>61</v>
      </c>
      <c r="C21" s="9" t="s">
        <v>62</v>
      </c>
      <c r="D21" s="10" t="s">
        <v>39</v>
      </c>
      <c r="E21" s="18" t="s">
        <v>124</v>
      </c>
      <c r="F21" s="7">
        <v>8</v>
      </c>
      <c r="G21" s="7">
        <v>8</v>
      </c>
      <c r="H21" s="7">
        <v>4</v>
      </c>
      <c r="I21" s="7">
        <f>SUM(F21:H21)</f>
        <v>20</v>
      </c>
    </row>
    <row r="22" spans="1:10" x14ac:dyDescent="0.3">
      <c r="A22" s="7" t="s">
        <v>244</v>
      </c>
      <c r="B22" s="8" t="s">
        <v>101</v>
      </c>
      <c r="C22" s="9" t="s">
        <v>102</v>
      </c>
      <c r="D22" s="10" t="s">
        <v>54</v>
      </c>
      <c r="E22" s="18" t="s">
        <v>142</v>
      </c>
      <c r="F22" s="7">
        <v>9</v>
      </c>
      <c r="G22" s="7">
        <v>5</v>
      </c>
      <c r="H22" s="7">
        <v>6</v>
      </c>
      <c r="I22" s="7">
        <f>SUM(F22:H22)</f>
        <v>20</v>
      </c>
      <c r="J22" t="s">
        <v>54</v>
      </c>
    </row>
    <row r="23" spans="1:10" x14ac:dyDescent="0.3">
      <c r="A23" s="7" t="s">
        <v>244</v>
      </c>
      <c r="B23" s="8" t="s">
        <v>69</v>
      </c>
      <c r="C23" s="9" t="s">
        <v>70</v>
      </c>
      <c r="D23" s="10" t="s">
        <v>47</v>
      </c>
      <c r="E23" s="6" t="s">
        <v>242</v>
      </c>
      <c r="F23" s="7">
        <v>8</v>
      </c>
      <c r="G23" s="7">
        <v>6</v>
      </c>
      <c r="H23" s="7">
        <v>6</v>
      </c>
      <c r="I23" s="7">
        <f>SUM(F23:H23)</f>
        <v>20</v>
      </c>
    </row>
    <row r="24" spans="1:10" x14ac:dyDescent="0.3">
      <c r="A24" s="7" t="s">
        <v>244</v>
      </c>
      <c r="B24" s="8" t="s">
        <v>79</v>
      </c>
      <c r="C24" s="9" t="s">
        <v>80</v>
      </c>
      <c r="D24" s="10" t="s">
        <v>47</v>
      </c>
      <c r="E24" s="16" t="s">
        <v>131</v>
      </c>
      <c r="F24" s="7">
        <v>6</v>
      </c>
      <c r="G24" s="7">
        <v>5</v>
      </c>
      <c r="H24" s="7">
        <v>9</v>
      </c>
      <c r="I24" s="7">
        <f>SUM(F24:H24)</f>
        <v>20</v>
      </c>
    </row>
    <row r="25" spans="1:10" x14ac:dyDescent="0.3">
      <c r="A25" s="7" t="s">
        <v>265</v>
      </c>
      <c r="B25" s="8" t="s">
        <v>59</v>
      </c>
      <c r="C25" s="9" t="s">
        <v>60</v>
      </c>
      <c r="D25" s="10" t="s">
        <v>39</v>
      </c>
      <c r="E25" s="18" t="s">
        <v>123</v>
      </c>
      <c r="F25" s="7">
        <v>5</v>
      </c>
      <c r="G25" s="7">
        <v>7</v>
      </c>
      <c r="H25" s="7">
        <v>7</v>
      </c>
      <c r="I25" s="7">
        <f>SUM(F25:H25)</f>
        <v>19</v>
      </c>
    </row>
    <row r="26" spans="1:10" x14ac:dyDescent="0.3">
      <c r="A26" s="7" t="s">
        <v>265</v>
      </c>
      <c r="B26" s="8" t="s">
        <v>114</v>
      </c>
      <c r="C26" s="9" t="s">
        <v>115</v>
      </c>
      <c r="D26" s="10" t="s">
        <v>148</v>
      </c>
      <c r="E26" s="18" t="s">
        <v>151</v>
      </c>
      <c r="F26" s="7">
        <v>5</v>
      </c>
      <c r="G26" s="7">
        <v>6</v>
      </c>
      <c r="H26" s="7">
        <v>8</v>
      </c>
      <c r="I26" s="7">
        <f>SUM(F26:H26)</f>
        <v>19</v>
      </c>
    </row>
    <row r="27" spans="1:10" x14ac:dyDescent="0.3">
      <c r="A27" s="7" t="s">
        <v>266</v>
      </c>
      <c r="B27" s="8" t="s">
        <v>99</v>
      </c>
      <c r="C27" s="9" t="s">
        <v>100</v>
      </c>
      <c r="D27" s="10" t="s">
        <v>54</v>
      </c>
      <c r="E27" s="16" t="s">
        <v>141</v>
      </c>
      <c r="F27" s="7">
        <v>6</v>
      </c>
      <c r="G27" s="7">
        <v>7</v>
      </c>
      <c r="H27" s="7">
        <v>5</v>
      </c>
      <c r="I27" s="7">
        <f>SUM(F27:H27)</f>
        <v>18</v>
      </c>
    </row>
    <row r="28" spans="1:10" x14ac:dyDescent="0.3">
      <c r="A28" s="7" t="s">
        <v>266</v>
      </c>
      <c r="B28" s="8" t="s">
        <v>67</v>
      </c>
      <c r="C28" s="9" t="s">
        <v>68</v>
      </c>
      <c r="D28" s="10" t="s">
        <v>47</v>
      </c>
      <c r="E28" s="18" t="s">
        <v>126</v>
      </c>
      <c r="F28" s="7">
        <v>5</v>
      </c>
      <c r="G28" s="3">
        <v>5</v>
      </c>
      <c r="H28" s="3">
        <v>8</v>
      </c>
      <c r="I28" s="7">
        <f>SUM(F28:H28)</f>
        <v>18</v>
      </c>
    </row>
    <row r="29" spans="1:10" x14ac:dyDescent="0.3">
      <c r="A29" s="7" t="s">
        <v>267</v>
      </c>
      <c r="B29" s="8" t="s">
        <v>117</v>
      </c>
      <c r="C29" s="9" t="s">
        <v>35</v>
      </c>
      <c r="D29" s="14" t="s">
        <v>148</v>
      </c>
      <c r="E29" s="18" t="s">
        <v>153</v>
      </c>
      <c r="F29" s="7">
        <v>6</v>
      </c>
      <c r="G29" s="7">
        <v>5</v>
      </c>
      <c r="H29" s="7">
        <v>6</v>
      </c>
      <c r="I29" s="7">
        <f>SUM(F29:H29)</f>
        <v>17</v>
      </c>
    </row>
    <row r="30" spans="1:10" x14ac:dyDescent="0.3">
      <c r="A30" s="7" t="s">
        <v>267</v>
      </c>
      <c r="B30" s="8" t="s">
        <v>65</v>
      </c>
      <c r="C30" s="9" t="s">
        <v>66</v>
      </c>
      <c r="D30" s="10" t="s">
        <v>39</v>
      </c>
      <c r="E30" s="18" t="s">
        <v>125</v>
      </c>
      <c r="F30" s="7">
        <v>4</v>
      </c>
      <c r="G30" s="7">
        <v>6</v>
      </c>
      <c r="H30" s="7">
        <v>7</v>
      </c>
      <c r="I30" s="7">
        <f>SUM(F30:H30)</f>
        <v>17</v>
      </c>
    </row>
    <row r="31" spans="1:10" x14ac:dyDescent="0.3">
      <c r="A31" s="7">
        <v>29</v>
      </c>
      <c r="B31" s="8" t="s">
        <v>97</v>
      </c>
      <c r="C31" s="9" t="s">
        <v>98</v>
      </c>
      <c r="D31" s="10" t="s">
        <v>52</v>
      </c>
      <c r="E31" s="18" t="s">
        <v>140</v>
      </c>
      <c r="F31" s="7">
        <v>5</v>
      </c>
      <c r="G31" s="7">
        <v>7</v>
      </c>
      <c r="H31" s="7">
        <v>4</v>
      </c>
      <c r="I31" s="7">
        <f>SUM(F31:H31)</f>
        <v>16</v>
      </c>
    </row>
    <row r="32" spans="1:10" x14ac:dyDescent="0.3">
      <c r="A32" s="7" t="s">
        <v>268</v>
      </c>
      <c r="B32" s="8" t="s">
        <v>187</v>
      </c>
      <c r="C32" s="9" t="s">
        <v>188</v>
      </c>
      <c r="D32" s="10" t="s">
        <v>148</v>
      </c>
      <c r="E32" s="12" t="s">
        <v>225</v>
      </c>
      <c r="F32" s="7">
        <v>5</v>
      </c>
      <c r="G32" s="7">
        <v>5</v>
      </c>
      <c r="H32" s="7">
        <v>5</v>
      </c>
      <c r="I32" s="7">
        <f>SUM(F32:H32)</f>
        <v>15</v>
      </c>
    </row>
    <row r="33" spans="1:10" x14ac:dyDescent="0.3">
      <c r="A33" s="7" t="s">
        <v>268</v>
      </c>
      <c r="B33" s="8" t="s">
        <v>87</v>
      </c>
      <c r="C33" s="9" t="s">
        <v>88</v>
      </c>
      <c r="D33" s="10" t="s">
        <v>52</v>
      </c>
      <c r="E33" s="11" t="s">
        <v>135</v>
      </c>
      <c r="F33" s="7"/>
      <c r="G33" s="3">
        <v>8</v>
      </c>
      <c r="H33" s="3">
        <v>7</v>
      </c>
      <c r="I33" s="7">
        <f>SUM(F33:H33)</f>
        <v>15</v>
      </c>
    </row>
    <row r="34" spans="1:10" x14ac:dyDescent="0.3">
      <c r="A34" s="7" t="s">
        <v>269</v>
      </c>
      <c r="B34" s="8" t="s">
        <v>189</v>
      </c>
      <c r="C34" s="9" t="s">
        <v>190</v>
      </c>
      <c r="D34" s="10" t="s">
        <v>154</v>
      </c>
      <c r="E34" s="11" t="s">
        <v>226</v>
      </c>
      <c r="F34" s="7">
        <v>6</v>
      </c>
      <c r="G34" s="7">
        <v>4</v>
      </c>
      <c r="H34" s="7">
        <v>4</v>
      </c>
      <c r="I34" s="7">
        <f>SUM(F34:H34)</f>
        <v>14</v>
      </c>
      <c r="J34" t="s">
        <v>154</v>
      </c>
    </row>
    <row r="35" spans="1:10" x14ac:dyDescent="0.3">
      <c r="A35" s="7" t="s">
        <v>269</v>
      </c>
      <c r="B35" s="8" t="s">
        <v>118</v>
      </c>
      <c r="C35" s="9" t="s">
        <v>119</v>
      </c>
      <c r="D35" s="10" t="s">
        <v>154</v>
      </c>
      <c r="E35" s="18" t="s">
        <v>155</v>
      </c>
      <c r="F35" s="7">
        <v>8</v>
      </c>
      <c r="G35" s="7"/>
      <c r="H35" s="7">
        <v>6</v>
      </c>
      <c r="I35" s="7">
        <f>SUM(F35:H35)</f>
        <v>14</v>
      </c>
    </row>
    <row r="36" spans="1:10" x14ac:dyDescent="0.3">
      <c r="A36" s="7">
        <v>34</v>
      </c>
      <c r="B36" s="8" t="s">
        <v>161</v>
      </c>
      <c r="C36" s="9" t="s">
        <v>162</v>
      </c>
      <c r="D36" s="10" t="s">
        <v>52</v>
      </c>
      <c r="E36" s="13" t="s">
        <v>209</v>
      </c>
      <c r="F36" s="7">
        <v>4</v>
      </c>
      <c r="G36" s="7">
        <v>5</v>
      </c>
      <c r="H36" s="7">
        <v>4</v>
      </c>
      <c r="I36" s="7">
        <f>SUM(F36:H36)</f>
        <v>13</v>
      </c>
    </row>
    <row r="37" spans="1:10" x14ac:dyDescent="0.3">
      <c r="A37" s="7" t="s">
        <v>270</v>
      </c>
      <c r="B37" s="8" t="s">
        <v>108</v>
      </c>
      <c r="C37" s="9" t="s">
        <v>109</v>
      </c>
      <c r="D37" s="10" t="s">
        <v>146</v>
      </c>
      <c r="E37" s="18" t="s">
        <v>147</v>
      </c>
      <c r="F37" s="7">
        <v>4</v>
      </c>
      <c r="G37" s="3">
        <v>8</v>
      </c>
      <c r="H37" s="3"/>
      <c r="I37" s="7">
        <f>SUM(F37:H37)</f>
        <v>12</v>
      </c>
      <c r="J37" t="s">
        <v>146</v>
      </c>
    </row>
    <row r="38" spans="1:10" x14ac:dyDescent="0.3">
      <c r="A38" s="7" t="s">
        <v>270</v>
      </c>
      <c r="B38" s="8" t="s">
        <v>103</v>
      </c>
      <c r="C38" s="9" t="s">
        <v>104</v>
      </c>
      <c r="D38" s="10" t="s">
        <v>54</v>
      </c>
      <c r="E38" s="18" t="s">
        <v>143</v>
      </c>
      <c r="F38" s="7">
        <v>7</v>
      </c>
      <c r="G38" s="7"/>
      <c r="H38" s="7">
        <v>5</v>
      </c>
      <c r="I38" s="7">
        <f>SUM(F38:H38)</f>
        <v>12</v>
      </c>
    </row>
    <row r="39" spans="1:10" x14ac:dyDescent="0.3">
      <c r="A39" s="7">
        <v>37</v>
      </c>
      <c r="B39" s="8" t="s">
        <v>83</v>
      </c>
      <c r="C39" s="9" t="s">
        <v>84</v>
      </c>
      <c r="D39" s="10" t="s">
        <v>47</v>
      </c>
      <c r="E39" s="18" t="s">
        <v>133</v>
      </c>
      <c r="F39" s="7">
        <v>7</v>
      </c>
      <c r="G39" s="3">
        <v>2</v>
      </c>
      <c r="H39" s="3">
        <v>2</v>
      </c>
      <c r="I39" s="7">
        <f>SUM(F39:H39)</f>
        <v>11</v>
      </c>
    </row>
    <row r="40" spans="1:10" x14ac:dyDescent="0.3">
      <c r="A40" s="7" t="s">
        <v>271</v>
      </c>
      <c r="B40" s="8" t="s">
        <v>184</v>
      </c>
      <c r="C40" s="9" t="s">
        <v>88</v>
      </c>
      <c r="D40" s="10" t="s">
        <v>148</v>
      </c>
      <c r="E40" s="11" t="s">
        <v>223</v>
      </c>
      <c r="F40" s="7">
        <v>4</v>
      </c>
      <c r="G40" s="7">
        <v>4</v>
      </c>
      <c r="H40" s="7">
        <v>2.5</v>
      </c>
      <c r="I40" s="7">
        <f>SUM(F40:H40)</f>
        <v>10.5</v>
      </c>
    </row>
    <row r="41" spans="1:10" x14ac:dyDescent="0.3">
      <c r="A41" s="7" t="s">
        <v>271</v>
      </c>
      <c r="B41" s="8" t="s">
        <v>199</v>
      </c>
      <c r="C41" s="9" t="s">
        <v>200</v>
      </c>
      <c r="D41" s="10" t="s">
        <v>154</v>
      </c>
      <c r="E41" s="11" t="s">
        <v>232</v>
      </c>
      <c r="F41" s="7">
        <v>4</v>
      </c>
      <c r="G41" s="7">
        <v>3</v>
      </c>
      <c r="H41" s="7">
        <v>3.5</v>
      </c>
      <c r="I41" s="7">
        <f>SUM(F41:H41)</f>
        <v>10.5</v>
      </c>
    </row>
    <row r="42" spans="1:10" x14ac:dyDescent="0.3">
      <c r="A42" s="7" t="s">
        <v>271</v>
      </c>
      <c r="B42" s="8" t="s">
        <v>17</v>
      </c>
      <c r="C42" s="9" t="s">
        <v>18</v>
      </c>
      <c r="D42" s="14" t="s">
        <v>39</v>
      </c>
      <c r="E42" s="11" t="s">
        <v>43</v>
      </c>
      <c r="F42" s="7"/>
      <c r="G42" s="7">
        <v>4.5</v>
      </c>
      <c r="H42" s="7">
        <v>6</v>
      </c>
      <c r="I42" s="7">
        <f>SUM(F42:H42)</f>
        <v>10.5</v>
      </c>
    </row>
    <row r="43" spans="1:10" x14ac:dyDescent="0.3">
      <c r="A43" s="7" t="s">
        <v>271</v>
      </c>
      <c r="B43" s="8" t="s">
        <v>203</v>
      </c>
      <c r="C43" s="9" t="s">
        <v>204</v>
      </c>
      <c r="D43" s="14" t="s">
        <v>156</v>
      </c>
      <c r="E43" s="15" t="s">
        <v>234</v>
      </c>
      <c r="F43" s="7"/>
      <c r="G43" s="3">
        <v>4.5</v>
      </c>
      <c r="H43" s="3">
        <v>6</v>
      </c>
      <c r="I43" s="7">
        <f>SUM(F43:H43)</f>
        <v>10.5</v>
      </c>
    </row>
    <row r="44" spans="1:10" x14ac:dyDescent="0.3">
      <c r="A44" s="7" t="s">
        <v>272</v>
      </c>
      <c r="B44" s="8" t="s">
        <v>95</v>
      </c>
      <c r="C44" s="9" t="s">
        <v>96</v>
      </c>
      <c r="D44" s="10" t="s">
        <v>52</v>
      </c>
      <c r="E44" s="18" t="s">
        <v>139</v>
      </c>
      <c r="F44" s="7">
        <v>4</v>
      </c>
      <c r="G44" s="7">
        <v>6</v>
      </c>
      <c r="H44" s="7"/>
      <c r="I44" s="7">
        <f>SUM(F44:H44)</f>
        <v>10</v>
      </c>
    </row>
    <row r="45" spans="1:10" x14ac:dyDescent="0.3">
      <c r="A45" s="7" t="s">
        <v>272</v>
      </c>
      <c r="B45" s="8" t="s">
        <v>191</v>
      </c>
      <c r="C45" s="9" t="s">
        <v>192</v>
      </c>
      <c r="D45" s="10" t="s">
        <v>148</v>
      </c>
      <c r="E45" s="12" t="s">
        <v>227</v>
      </c>
      <c r="F45" s="7">
        <v>3</v>
      </c>
      <c r="G45" s="7">
        <v>4</v>
      </c>
      <c r="H45" s="7">
        <v>3</v>
      </c>
      <c r="I45" s="7">
        <f>SUM(F45:H45)</f>
        <v>10</v>
      </c>
    </row>
    <row r="46" spans="1:10" x14ac:dyDescent="0.3">
      <c r="A46" s="7" t="s">
        <v>272</v>
      </c>
      <c r="B46" s="8" t="s">
        <v>81</v>
      </c>
      <c r="C46" s="9" t="s">
        <v>82</v>
      </c>
      <c r="D46" s="14" t="s">
        <v>47</v>
      </c>
      <c r="E46" s="11" t="s">
        <v>132</v>
      </c>
      <c r="F46" s="7"/>
      <c r="G46" s="7">
        <v>6</v>
      </c>
      <c r="H46" s="7">
        <v>4</v>
      </c>
      <c r="I46" s="7">
        <f>SUM(F46:H46)</f>
        <v>10</v>
      </c>
    </row>
    <row r="47" spans="1:10" x14ac:dyDescent="0.3">
      <c r="A47" s="7" t="s">
        <v>272</v>
      </c>
      <c r="B47" s="8" t="s">
        <v>57</v>
      </c>
      <c r="C47" s="9" t="s">
        <v>58</v>
      </c>
      <c r="D47" s="10" t="s">
        <v>39</v>
      </c>
      <c r="E47" s="18" t="s">
        <v>122</v>
      </c>
      <c r="F47" s="7">
        <v>0</v>
      </c>
      <c r="G47" s="7">
        <v>4</v>
      </c>
      <c r="H47" s="7">
        <v>6</v>
      </c>
      <c r="I47" s="7">
        <f>SUM(F47:H47)</f>
        <v>10</v>
      </c>
    </row>
    <row r="48" spans="1:10" x14ac:dyDescent="0.3">
      <c r="A48" s="7">
        <v>46</v>
      </c>
      <c r="B48" s="8" t="s">
        <v>193</v>
      </c>
      <c r="C48" s="9" t="s">
        <v>86</v>
      </c>
      <c r="D48" s="10" t="s">
        <v>154</v>
      </c>
      <c r="E48" s="11" t="s">
        <v>228</v>
      </c>
      <c r="F48" s="7">
        <v>3</v>
      </c>
      <c r="G48" s="7">
        <v>4</v>
      </c>
      <c r="H48" s="7">
        <v>2</v>
      </c>
      <c r="I48" s="7">
        <f>SUM(F48:H48)</f>
        <v>9</v>
      </c>
    </row>
    <row r="49" spans="1:9" x14ac:dyDescent="0.3">
      <c r="A49" s="7">
        <v>47</v>
      </c>
      <c r="B49" s="8" t="s">
        <v>194</v>
      </c>
      <c r="C49" s="9" t="s">
        <v>195</v>
      </c>
      <c r="D49" s="10" t="s">
        <v>154</v>
      </c>
      <c r="E49" s="11" t="s">
        <v>229</v>
      </c>
      <c r="F49" s="7">
        <v>2.5</v>
      </c>
      <c r="G49" s="7">
        <v>2</v>
      </c>
      <c r="H49" s="7">
        <v>4</v>
      </c>
      <c r="I49" s="7">
        <f>SUM(F49:H49)</f>
        <v>8.5</v>
      </c>
    </row>
    <row r="50" spans="1:9" x14ac:dyDescent="0.3">
      <c r="A50" s="7" t="s">
        <v>273</v>
      </c>
      <c r="B50" s="8" t="s">
        <v>105</v>
      </c>
      <c r="C50" s="9" t="s">
        <v>106</v>
      </c>
      <c r="D50" s="10" t="s">
        <v>54</v>
      </c>
      <c r="E50" s="11" t="s">
        <v>144</v>
      </c>
      <c r="F50" s="7"/>
      <c r="G50" s="7">
        <v>4</v>
      </c>
      <c r="H50" s="7">
        <v>4</v>
      </c>
      <c r="I50" s="7">
        <f>SUM(F50:H50)</f>
        <v>8</v>
      </c>
    </row>
    <row r="51" spans="1:9" x14ac:dyDescent="0.3">
      <c r="A51" s="7" t="s">
        <v>273</v>
      </c>
      <c r="B51" s="8" t="s">
        <v>171</v>
      </c>
      <c r="C51" s="9" t="s">
        <v>172</v>
      </c>
      <c r="D51" s="14" t="s">
        <v>54</v>
      </c>
      <c r="E51" s="15" t="s">
        <v>214</v>
      </c>
      <c r="F51" s="7"/>
      <c r="G51" s="7">
        <v>4</v>
      </c>
      <c r="H51" s="7">
        <v>4</v>
      </c>
      <c r="I51" s="7">
        <f>SUM(F51:H51)</f>
        <v>8</v>
      </c>
    </row>
    <row r="52" spans="1:9" x14ac:dyDescent="0.3">
      <c r="A52" s="7" t="s">
        <v>274</v>
      </c>
      <c r="B52" s="8" t="s">
        <v>254</v>
      </c>
      <c r="C52" s="9" t="s">
        <v>255</v>
      </c>
      <c r="D52" s="10" t="s">
        <v>39</v>
      </c>
      <c r="E52" s="11" t="s">
        <v>256</v>
      </c>
      <c r="F52" s="7">
        <v>3</v>
      </c>
      <c r="G52" s="3">
        <v>4.5</v>
      </c>
      <c r="H52" s="3"/>
      <c r="I52" s="7">
        <f>SUM(F52:H52)</f>
        <v>7.5</v>
      </c>
    </row>
    <row r="53" spans="1:9" x14ac:dyDescent="0.3">
      <c r="A53" s="7" t="s">
        <v>274</v>
      </c>
      <c r="B53" s="8" t="s">
        <v>169</v>
      </c>
      <c r="C53" s="9" t="s">
        <v>170</v>
      </c>
      <c r="D53" s="10" t="s">
        <v>54</v>
      </c>
      <c r="E53" s="11" t="s">
        <v>213</v>
      </c>
      <c r="F53" s="7">
        <v>3.5</v>
      </c>
      <c r="G53" s="7">
        <v>2</v>
      </c>
      <c r="H53" s="7">
        <v>2</v>
      </c>
      <c r="I53" s="7">
        <f>SUM(F53:H53)</f>
        <v>7.5</v>
      </c>
    </row>
    <row r="54" spans="1:9" x14ac:dyDescent="0.3">
      <c r="A54" s="7" t="s">
        <v>274</v>
      </c>
      <c r="B54" s="8" t="s">
        <v>175</v>
      </c>
      <c r="C54" s="9" t="s">
        <v>18</v>
      </c>
      <c r="D54" s="14" t="s">
        <v>146</v>
      </c>
      <c r="E54" s="15" t="s">
        <v>217</v>
      </c>
      <c r="F54" s="7">
        <v>2</v>
      </c>
      <c r="G54" s="7">
        <v>2.5</v>
      </c>
      <c r="H54" s="7">
        <v>3</v>
      </c>
      <c r="I54" s="7">
        <f>SUM(F54:H54)</f>
        <v>7.5</v>
      </c>
    </row>
    <row r="55" spans="1:9" x14ac:dyDescent="0.3">
      <c r="A55" s="7" t="s">
        <v>274</v>
      </c>
      <c r="B55" s="4" t="s">
        <v>26</v>
      </c>
      <c r="C55" s="5" t="s">
        <v>27</v>
      </c>
      <c r="D55" s="3" t="s">
        <v>47</v>
      </c>
      <c r="E55" s="6" t="s">
        <v>48</v>
      </c>
      <c r="F55" s="7"/>
      <c r="G55" s="7"/>
      <c r="H55" s="7">
        <v>7.5</v>
      </c>
      <c r="I55" s="7">
        <f>SUM(F55:H55)</f>
        <v>7.5</v>
      </c>
    </row>
    <row r="56" spans="1:9" x14ac:dyDescent="0.3">
      <c r="A56" s="7" t="s">
        <v>275</v>
      </c>
      <c r="B56" s="8" t="s">
        <v>182</v>
      </c>
      <c r="C56" s="9" t="s">
        <v>183</v>
      </c>
      <c r="D56" s="10" t="s">
        <v>146</v>
      </c>
      <c r="E56" s="11" t="s">
        <v>222</v>
      </c>
      <c r="F56" s="7">
        <v>4</v>
      </c>
      <c r="G56" s="7">
        <v>3</v>
      </c>
      <c r="H56" s="7"/>
      <c r="I56" s="7">
        <f>SUM(F56:H56)</f>
        <v>7</v>
      </c>
    </row>
    <row r="57" spans="1:9" x14ac:dyDescent="0.3">
      <c r="A57" s="7" t="s">
        <v>275</v>
      </c>
      <c r="B57" s="8" t="s">
        <v>75</v>
      </c>
      <c r="C57" s="9" t="s">
        <v>76</v>
      </c>
      <c r="D57" s="10" t="s">
        <v>47</v>
      </c>
      <c r="E57" s="18" t="s">
        <v>129</v>
      </c>
      <c r="F57" s="7">
        <v>3</v>
      </c>
      <c r="G57" s="7">
        <v>4</v>
      </c>
      <c r="H57" s="7"/>
      <c r="I57" s="7">
        <f>SUM(F57:H57)</f>
        <v>7</v>
      </c>
    </row>
    <row r="58" spans="1:9" x14ac:dyDescent="0.3">
      <c r="A58" s="7" t="s">
        <v>275</v>
      </c>
      <c r="B58" s="8" t="s">
        <v>205</v>
      </c>
      <c r="C58" s="9" t="s">
        <v>174</v>
      </c>
      <c r="D58" s="14" t="s">
        <v>156</v>
      </c>
      <c r="E58" s="11" t="s">
        <v>235</v>
      </c>
      <c r="F58" s="7"/>
      <c r="G58" s="7">
        <v>4</v>
      </c>
      <c r="H58" s="7">
        <v>3</v>
      </c>
      <c r="I58" s="7">
        <f>SUM(F58:H58)</f>
        <v>7</v>
      </c>
    </row>
    <row r="59" spans="1:9" x14ac:dyDescent="0.3">
      <c r="A59" s="7" t="s">
        <v>276</v>
      </c>
      <c r="B59" s="8" t="s">
        <v>36</v>
      </c>
      <c r="C59" s="9" t="s">
        <v>176</v>
      </c>
      <c r="D59" s="10" t="s">
        <v>146</v>
      </c>
      <c r="E59" s="11" t="s">
        <v>218</v>
      </c>
      <c r="F59" s="7">
        <v>2.5</v>
      </c>
      <c r="G59" s="7">
        <v>3</v>
      </c>
      <c r="H59" s="7">
        <v>1</v>
      </c>
      <c r="I59" s="7">
        <f>SUM(F59:H59)</f>
        <v>6.5</v>
      </c>
    </row>
    <row r="60" spans="1:9" x14ac:dyDescent="0.3">
      <c r="A60" s="7" t="s">
        <v>276</v>
      </c>
      <c r="B60" s="8" t="s">
        <v>159</v>
      </c>
      <c r="C60" s="9" t="s">
        <v>160</v>
      </c>
      <c r="D60" s="10" t="s">
        <v>47</v>
      </c>
      <c r="E60" s="13" t="s">
        <v>208</v>
      </c>
      <c r="F60" s="7">
        <v>1.5</v>
      </c>
      <c r="G60" s="3">
        <v>2</v>
      </c>
      <c r="H60" s="3">
        <v>3</v>
      </c>
      <c r="I60" s="7">
        <f>SUM(F60:H60)</f>
        <v>6.5</v>
      </c>
    </row>
    <row r="61" spans="1:9" x14ac:dyDescent="0.3">
      <c r="A61" s="7" t="s">
        <v>277</v>
      </c>
      <c r="B61" s="8" t="s">
        <v>21</v>
      </c>
      <c r="C61" s="9" t="s">
        <v>56</v>
      </c>
      <c r="D61" s="14" t="s">
        <v>39</v>
      </c>
      <c r="E61" s="17" t="s">
        <v>121</v>
      </c>
      <c r="F61" s="7">
        <v>6</v>
      </c>
      <c r="G61" s="7"/>
      <c r="H61" s="7"/>
      <c r="I61" s="7">
        <f>SUM(F61:H61)</f>
        <v>6</v>
      </c>
    </row>
    <row r="62" spans="1:9" x14ac:dyDescent="0.3">
      <c r="A62" s="7" t="s">
        <v>277</v>
      </c>
      <c r="B62" s="8" t="s">
        <v>116</v>
      </c>
      <c r="C62" s="9" t="s">
        <v>76</v>
      </c>
      <c r="D62" s="10" t="s">
        <v>148</v>
      </c>
      <c r="E62" s="18" t="s">
        <v>152</v>
      </c>
      <c r="F62" s="7">
        <v>2</v>
      </c>
      <c r="G62" s="7">
        <v>4</v>
      </c>
      <c r="H62" s="7"/>
      <c r="I62" s="7">
        <f>SUM(F62:H62)</f>
        <v>6</v>
      </c>
    </row>
    <row r="63" spans="1:9" x14ac:dyDescent="0.3">
      <c r="A63" s="7" t="s">
        <v>277</v>
      </c>
      <c r="B63" s="8" t="s">
        <v>21</v>
      </c>
      <c r="C63" s="9" t="s">
        <v>257</v>
      </c>
      <c r="D63" s="14" t="s">
        <v>39</v>
      </c>
      <c r="E63" s="11" t="s">
        <v>258</v>
      </c>
      <c r="F63" s="7"/>
      <c r="G63" s="7">
        <v>6</v>
      </c>
      <c r="H63" s="7"/>
      <c r="I63" s="7">
        <f>SUM(F63:H63)</f>
        <v>6</v>
      </c>
    </row>
    <row r="64" spans="1:9" x14ac:dyDescent="0.3">
      <c r="A64" s="7" t="s">
        <v>277</v>
      </c>
      <c r="B64" s="8" t="s">
        <v>73</v>
      </c>
      <c r="C64" s="9" t="s">
        <v>74</v>
      </c>
      <c r="D64" s="14" t="s">
        <v>47</v>
      </c>
      <c r="E64" s="15" t="s">
        <v>128</v>
      </c>
      <c r="F64" s="7"/>
      <c r="G64" s="7">
        <v>6</v>
      </c>
      <c r="H64" s="7"/>
      <c r="I64" s="7">
        <f>SUM(F64:H64)</f>
        <v>6</v>
      </c>
    </row>
    <row r="65" spans="1:9" x14ac:dyDescent="0.3">
      <c r="A65" s="7" t="s">
        <v>277</v>
      </c>
      <c r="B65" s="8" t="s">
        <v>112</v>
      </c>
      <c r="C65" s="9" t="s">
        <v>113</v>
      </c>
      <c r="D65" s="14" t="s">
        <v>148</v>
      </c>
      <c r="E65" s="15" t="s">
        <v>150</v>
      </c>
      <c r="F65" s="7"/>
      <c r="G65" s="7">
        <v>6</v>
      </c>
      <c r="H65" s="7">
        <v>0</v>
      </c>
      <c r="I65" s="7">
        <f>SUM(F65:H65)</f>
        <v>6</v>
      </c>
    </row>
    <row r="66" spans="1:9" x14ac:dyDescent="0.3">
      <c r="A66" s="7" t="s">
        <v>277</v>
      </c>
      <c r="B66" s="19" t="s">
        <v>173</v>
      </c>
      <c r="C66" s="20" t="s">
        <v>237</v>
      </c>
      <c r="D66" s="10" t="s">
        <v>146</v>
      </c>
      <c r="E66" s="11" t="s">
        <v>216</v>
      </c>
      <c r="F66" s="7">
        <v>2.5</v>
      </c>
      <c r="G66" s="3">
        <v>2</v>
      </c>
      <c r="H66" s="3">
        <v>1.5</v>
      </c>
      <c r="I66" s="7">
        <f>SUM(F66:H66)</f>
        <v>6</v>
      </c>
    </row>
    <row r="67" spans="1:9" x14ac:dyDescent="0.3">
      <c r="A67" s="7" t="s">
        <v>277</v>
      </c>
      <c r="B67" s="8" t="s">
        <v>196</v>
      </c>
      <c r="C67" s="9" t="s">
        <v>197</v>
      </c>
      <c r="D67" s="14" t="s">
        <v>154</v>
      </c>
      <c r="E67" s="11" t="s">
        <v>230</v>
      </c>
      <c r="F67" s="7"/>
      <c r="G67" s="7">
        <v>3</v>
      </c>
      <c r="H67" s="7">
        <v>3</v>
      </c>
      <c r="I67" s="7">
        <f>SUM(F67:H67)</f>
        <v>6</v>
      </c>
    </row>
    <row r="68" spans="1:9" x14ac:dyDescent="0.3">
      <c r="A68" s="7" t="s">
        <v>277</v>
      </c>
      <c r="B68" s="8" t="s">
        <v>173</v>
      </c>
      <c r="C68" s="9" t="s">
        <v>174</v>
      </c>
      <c r="D68" s="14" t="s">
        <v>54</v>
      </c>
      <c r="E68" s="11" t="s">
        <v>215</v>
      </c>
      <c r="F68" s="7"/>
      <c r="G68" s="7">
        <v>3</v>
      </c>
      <c r="H68" s="7">
        <v>3</v>
      </c>
      <c r="I68" s="7">
        <f>SUM(F68:H68)</f>
        <v>6</v>
      </c>
    </row>
    <row r="69" spans="1:9" x14ac:dyDescent="0.3">
      <c r="A69" s="7" t="s">
        <v>259</v>
      </c>
      <c r="B69" s="8" t="s">
        <v>93</v>
      </c>
      <c r="C69" s="9" t="s">
        <v>94</v>
      </c>
      <c r="D69" s="10" t="s">
        <v>52</v>
      </c>
      <c r="E69" s="18" t="s">
        <v>138</v>
      </c>
      <c r="F69" s="7">
        <v>3</v>
      </c>
      <c r="G69" s="7">
        <v>2</v>
      </c>
      <c r="H69" s="7"/>
      <c r="I69" s="7">
        <f>SUM(F69:H69)</f>
        <v>5</v>
      </c>
    </row>
    <row r="70" spans="1:9" x14ac:dyDescent="0.3">
      <c r="A70" s="7" t="s">
        <v>259</v>
      </c>
      <c r="B70" s="8" t="s">
        <v>179</v>
      </c>
      <c r="C70" s="9" t="s">
        <v>180</v>
      </c>
      <c r="D70" s="10" t="s">
        <v>146</v>
      </c>
      <c r="E70" s="11" t="s">
        <v>220</v>
      </c>
      <c r="F70" s="7"/>
      <c r="G70" s="7">
        <v>3</v>
      </c>
      <c r="H70" s="7">
        <v>2</v>
      </c>
      <c r="I70" s="7">
        <f>SUM(F70:H70)</f>
        <v>5</v>
      </c>
    </row>
    <row r="71" spans="1:9" x14ac:dyDescent="0.3">
      <c r="A71" s="7" t="s">
        <v>259</v>
      </c>
      <c r="B71" s="8" t="s">
        <v>11</v>
      </c>
      <c r="C71" s="9" t="s">
        <v>181</v>
      </c>
      <c r="D71" s="14" t="s">
        <v>146</v>
      </c>
      <c r="E71" s="15" t="s">
        <v>221</v>
      </c>
      <c r="F71" s="7">
        <v>2</v>
      </c>
      <c r="G71" s="7"/>
      <c r="H71" s="7">
        <v>3</v>
      </c>
      <c r="I71" s="7">
        <f>SUM(F71:H71)</f>
        <v>5</v>
      </c>
    </row>
    <row r="72" spans="1:9" x14ac:dyDescent="0.3">
      <c r="A72" s="7">
        <v>70</v>
      </c>
      <c r="B72" s="8" t="s">
        <v>167</v>
      </c>
      <c r="C72" s="9" t="s">
        <v>168</v>
      </c>
      <c r="D72" s="10" t="s">
        <v>52</v>
      </c>
      <c r="E72" s="11" t="s">
        <v>212</v>
      </c>
      <c r="F72" s="7">
        <v>1.5</v>
      </c>
      <c r="G72" s="7">
        <v>3</v>
      </c>
      <c r="H72" s="7"/>
      <c r="I72" s="7">
        <f>SUM(F72:H72)</f>
        <v>4.5</v>
      </c>
    </row>
    <row r="73" spans="1:9" x14ac:dyDescent="0.3">
      <c r="A73" s="7">
        <v>71</v>
      </c>
      <c r="B73" s="8" t="s">
        <v>163</v>
      </c>
      <c r="C73" s="9" t="s">
        <v>164</v>
      </c>
      <c r="D73" s="10" t="s">
        <v>52</v>
      </c>
      <c r="E73" s="11" t="s">
        <v>210</v>
      </c>
      <c r="F73" s="7">
        <v>3.5</v>
      </c>
      <c r="G73" s="7"/>
      <c r="H73" s="7"/>
      <c r="I73" s="7">
        <f>SUM(F73:H73)</f>
        <v>3.5</v>
      </c>
    </row>
    <row r="74" spans="1:9" x14ac:dyDescent="0.3">
      <c r="A74" s="7" t="s">
        <v>278</v>
      </c>
      <c r="B74" s="19" t="s">
        <v>177</v>
      </c>
      <c r="C74" s="9" t="s">
        <v>178</v>
      </c>
      <c r="D74" s="10" t="s">
        <v>146</v>
      </c>
      <c r="E74" s="12" t="s">
        <v>219</v>
      </c>
      <c r="F74" s="7">
        <v>3</v>
      </c>
      <c r="G74" s="7"/>
      <c r="H74" s="7"/>
      <c r="I74" s="7">
        <f>SUM(F74:H74)</f>
        <v>3</v>
      </c>
    </row>
    <row r="75" spans="1:9" x14ac:dyDescent="0.3">
      <c r="A75" s="7" t="s">
        <v>278</v>
      </c>
      <c r="B75" s="8" t="s">
        <v>260</v>
      </c>
      <c r="C75" s="9" t="s">
        <v>38</v>
      </c>
      <c r="D75" s="10" t="s">
        <v>54</v>
      </c>
      <c r="E75" s="12" t="s">
        <v>261</v>
      </c>
      <c r="F75" s="7"/>
      <c r="G75" s="7">
        <v>3</v>
      </c>
      <c r="H75" s="7"/>
      <c r="I75" s="7">
        <f>SUM(F75:H75)</f>
        <v>3</v>
      </c>
    </row>
    <row r="76" spans="1:9" x14ac:dyDescent="0.3">
      <c r="A76" s="7" t="s">
        <v>278</v>
      </c>
      <c r="B76" s="8" t="s">
        <v>71</v>
      </c>
      <c r="C76" s="9" t="s">
        <v>72</v>
      </c>
      <c r="D76" s="14" t="s">
        <v>47</v>
      </c>
      <c r="E76" s="11" t="s">
        <v>127</v>
      </c>
      <c r="F76" s="7"/>
      <c r="G76" s="7">
        <v>3</v>
      </c>
      <c r="H76" s="7"/>
      <c r="I76" s="7">
        <f>SUM(F76:H76)</f>
        <v>3</v>
      </c>
    </row>
    <row r="77" spans="1:9" x14ac:dyDescent="0.3">
      <c r="A77" s="7">
        <v>75</v>
      </c>
      <c r="B77" s="8" t="s">
        <v>198</v>
      </c>
      <c r="C77" s="9" t="s">
        <v>160</v>
      </c>
      <c r="D77" s="14" t="s">
        <v>154</v>
      </c>
      <c r="E77" s="15" t="s">
        <v>231</v>
      </c>
      <c r="F77" s="7"/>
      <c r="G77" s="7">
        <v>1</v>
      </c>
      <c r="H77" s="7">
        <v>1.5</v>
      </c>
      <c r="I77" s="7">
        <f>SUM(F77:H77)</f>
        <v>2.5</v>
      </c>
    </row>
    <row r="78" spans="1:9" x14ac:dyDescent="0.3">
      <c r="A78" s="7" t="s">
        <v>262</v>
      </c>
      <c r="B78" s="8" t="s">
        <v>165</v>
      </c>
      <c r="C78" s="9" t="s">
        <v>166</v>
      </c>
      <c r="D78" s="14" t="s">
        <v>52</v>
      </c>
      <c r="E78" s="15" t="s">
        <v>211</v>
      </c>
      <c r="F78" s="7">
        <v>2</v>
      </c>
      <c r="G78" s="7"/>
      <c r="H78" s="7"/>
      <c r="I78" s="7">
        <f>SUM(F78:H78)</f>
        <v>2</v>
      </c>
    </row>
    <row r="79" spans="1:9" x14ac:dyDescent="0.3">
      <c r="A79" s="7" t="s">
        <v>262</v>
      </c>
      <c r="B79" s="8" t="s">
        <v>107</v>
      </c>
      <c r="C79" s="9" t="s">
        <v>38</v>
      </c>
      <c r="D79" s="10" t="s">
        <v>54</v>
      </c>
      <c r="E79" s="12" t="s">
        <v>145</v>
      </c>
      <c r="F79" s="7"/>
      <c r="G79" s="7">
        <v>2</v>
      </c>
      <c r="H79" s="7"/>
      <c r="I79" s="7">
        <f>SUM(F79:H79)</f>
        <v>2</v>
      </c>
    </row>
    <row r="80" spans="1:9" x14ac:dyDescent="0.3">
      <c r="A80" s="7">
        <v>78</v>
      </c>
      <c r="B80" s="8" t="s">
        <v>206</v>
      </c>
      <c r="C80" s="9" t="s">
        <v>207</v>
      </c>
      <c r="D80" s="14" t="s">
        <v>156</v>
      </c>
      <c r="E80" s="11" t="s">
        <v>236</v>
      </c>
      <c r="F80" s="7"/>
      <c r="G80" s="3">
        <v>1</v>
      </c>
      <c r="H80" s="3"/>
      <c r="I80" s="7">
        <f>SUM(F80:H80)</f>
        <v>1</v>
      </c>
    </row>
    <row r="81" spans="1:9" x14ac:dyDescent="0.3">
      <c r="A81" s="7" t="s">
        <v>279</v>
      </c>
      <c r="B81" s="8" t="s">
        <v>201</v>
      </c>
      <c r="C81" s="9" t="s">
        <v>202</v>
      </c>
      <c r="D81" s="14" t="s">
        <v>156</v>
      </c>
      <c r="E81" s="11" t="s">
        <v>233</v>
      </c>
      <c r="F81" s="7"/>
      <c r="G81" s="7">
        <v>0</v>
      </c>
      <c r="H81" s="7"/>
      <c r="I81" s="7">
        <f>SUM(F81:H81)</f>
        <v>0</v>
      </c>
    </row>
    <row r="82" spans="1:9" x14ac:dyDescent="0.3">
      <c r="A82" s="7" t="s">
        <v>279</v>
      </c>
      <c r="B82" s="8" t="s">
        <v>185</v>
      </c>
      <c r="C82" s="9" t="s">
        <v>186</v>
      </c>
      <c r="D82" s="14" t="s">
        <v>148</v>
      </c>
      <c r="E82" s="15" t="s">
        <v>224</v>
      </c>
      <c r="F82" s="7"/>
      <c r="G82" s="7">
        <v>0</v>
      </c>
      <c r="H82" s="7"/>
      <c r="I82" s="7">
        <f>SUM(F82:H82)</f>
        <v>0</v>
      </c>
    </row>
  </sheetData>
  <sortState xmlns:xlrd2="http://schemas.microsoft.com/office/spreadsheetml/2017/richdata2" ref="A3:I82">
    <sortCondition descending="1" ref="I3:I82"/>
  </sortState>
  <hyperlinks>
    <hyperlink ref="E8" r:id="rId1" display="https://lichess.org/@/Bradchess7" xr:uid="{A397A501-3058-4665-9393-9C0681CE7ADE}"/>
    <hyperlink ref="E6" r:id="rId2" display="https://lichess.org/@/AaronRich1" xr:uid="{3F4AE9FC-585F-4980-96DF-0AA91EEA2B9C}"/>
    <hyperlink ref="E24" r:id="rId3" display="https://lichess.org/@/Sachinragu" xr:uid="{350C4788-83F2-440F-836C-D8AEC07407FC}"/>
    <hyperlink ref="E11" r:id="rId4" display="https://lichess.org/@/Avatar1424" xr:uid="{30DFAED3-9407-4E5E-9713-BDF51394EA97}"/>
    <hyperlink ref="E27" r:id="rId5" display="https://lichess.org/@/goluthegreat" xr:uid="{221DB841-AAD3-417E-93D9-4F85EE77C6DC}"/>
    <hyperlink ref="E9" r:id="rId6" display="https://lichess.org/@/sahilramkishan" xr:uid="{584654BB-980B-4461-9C99-7EA2561D829F}"/>
    <hyperlink ref="E18" r:id="rId7" display="https://lichess.org/@/Sri_king" xr:uid="{B3BEA8E8-FF68-4544-B385-D21B0CC4B0EB}"/>
    <hyperlink ref="E74" r:id="rId8" display="https://lichess.org/@/TinhNguyen" xr:uid="{38BA0CF3-18C8-4A0E-9BB7-477622BF3643}"/>
    <hyperlink ref="E32" r:id="rId9" display="https://lichess.org/@/meherprem" xr:uid="{8F492151-66C4-47D2-9ED0-EFE097CA6F6D}"/>
    <hyperlink ref="E45" r:id="rId10" display="https://lichess.org/@/Shravavenkat" xr:uid="{6F162934-93FD-43CD-9096-E8C735D1058D}"/>
    <hyperlink ref="E75" r:id="rId11" display="https://lichess.org/@/FraserYT" xr:uid="{C52A7D4A-8593-491F-A3F7-5D8B183044D8}"/>
    <hyperlink ref="E79" r:id="rId12" display="https://lichess.org/@/SpencerYT" xr:uid="{2CF762D8-6F39-41D8-B2B8-74BE84CE5DA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Major</vt:lpstr>
      <vt:lpstr>Intermediate</vt:lpstr>
      <vt:lpstr>Starter</vt:lpstr>
      <vt:lpstr>Grand Prix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dcterms:created xsi:type="dcterms:W3CDTF">2020-11-28T11:30:29Z</dcterms:created>
  <dcterms:modified xsi:type="dcterms:W3CDTF">2020-11-29T15:27:59Z</dcterms:modified>
</cp:coreProperties>
</file>