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ip\Documents\chess\Grand Prix 21-22\"/>
    </mc:Choice>
  </mc:AlternateContent>
  <xr:revisionPtr revIDLastSave="0" documentId="13_ncr:1_{0F75441B-7C05-451E-89F8-F493EFF082F1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Major" sheetId="3" r:id="rId1"/>
    <sheet name="Intermediate" sheetId="4" r:id="rId2"/>
    <sheet name="Minor" sheetId="5" r:id="rId3"/>
    <sheet name="Novice" sheetId="6" r:id="rId4"/>
    <sheet name="Grand Prix Standing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7" l="1"/>
  <c r="G6" i="7"/>
  <c r="G3" i="7"/>
  <c r="G4" i="7"/>
  <c r="G7" i="7"/>
  <c r="G8" i="7"/>
  <c r="G9" i="7"/>
  <c r="G29" i="7"/>
  <c r="G30" i="7"/>
  <c r="G13" i="7"/>
  <c r="G10" i="7"/>
  <c r="G11" i="7"/>
  <c r="G12" i="7"/>
  <c r="G38" i="7"/>
  <c r="G39" i="7"/>
  <c r="G40" i="7"/>
  <c r="G14" i="7"/>
  <c r="G17" i="7"/>
  <c r="G15" i="7"/>
  <c r="G42" i="7"/>
  <c r="G43" i="7"/>
  <c r="G19" i="7"/>
  <c r="G22" i="7"/>
  <c r="G56" i="7"/>
  <c r="G57" i="7"/>
  <c r="G31" i="7"/>
  <c r="G23" i="7"/>
  <c r="G63" i="7"/>
  <c r="G24" i="7"/>
  <c r="G64" i="7"/>
  <c r="G41" i="7"/>
  <c r="G65" i="7"/>
  <c r="G66" i="7"/>
  <c r="G67" i="7"/>
  <c r="G25" i="7"/>
  <c r="G48" i="7"/>
  <c r="G75" i="7"/>
  <c r="G44" i="7"/>
  <c r="G46" i="7"/>
  <c r="G76" i="7"/>
  <c r="G47" i="7"/>
  <c r="G59" i="7"/>
  <c r="G45" i="7"/>
  <c r="G60" i="7"/>
  <c r="G58" i="7"/>
  <c r="G61" i="7"/>
  <c r="G70" i="7"/>
  <c r="G87" i="7"/>
  <c r="G62" i="7"/>
  <c r="G90" i="7"/>
  <c r="G84" i="7"/>
  <c r="G71" i="7"/>
  <c r="G95" i="7"/>
  <c r="G77" i="7"/>
  <c r="G72" i="7"/>
  <c r="G78" i="7"/>
  <c r="G32" i="7"/>
  <c r="G33" i="7"/>
  <c r="G34" i="7"/>
  <c r="G35" i="7"/>
  <c r="G16" i="7"/>
  <c r="G20" i="7"/>
  <c r="G21" i="7"/>
  <c r="G49" i="7"/>
  <c r="G79" i="7"/>
  <c r="G26" i="7"/>
  <c r="G50" i="7"/>
  <c r="G51" i="7"/>
  <c r="G80" i="7"/>
  <c r="G36" i="7"/>
  <c r="G27" i="7"/>
  <c r="G37" i="7"/>
  <c r="G28" i="7"/>
  <c r="G52" i="7"/>
  <c r="G53" i="7"/>
  <c r="G68" i="7"/>
  <c r="G54" i="7"/>
  <c r="G81" i="7"/>
  <c r="G55" i="7"/>
  <c r="G73" i="7"/>
  <c r="G88" i="7"/>
  <c r="G91" i="7"/>
  <c r="G92" i="7"/>
  <c r="G82" i="7"/>
  <c r="G74" i="7"/>
  <c r="G69" i="7"/>
  <c r="G89" i="7"/>
  <c r="G97" i="7"/>
  <c r="G83" i="7"/>
  <c r="G96" i="7"/>
  <c r="G98" i="7"/>
  <c r="G93" i="7"/>
  <c r="G85" i="7"/>
  <c r="G94" i="7"/>
  <c r="G99" i="7"/>
  <c r="G86" i="7"/>
  <c r="G5" i="7"/>
</calcChain>
</file>

<file path=xl/sharedStrings.xml><?xml version="1.0" encoding="utf-8"?>
<sst xmlns="http://schemas.openxmlformats.org/spreadsheetml/2006/main" count="621" uniqueCount="212">
  <si>
    <t>Siddharth</t>
  </si>
  <si>
    <t>Vineeth</t>
  </si>
  <si>
    <t>Jack</t>
  </si>
  <si>
    <t>Church</t>
  </si>
  <si>
    <t>No</t>
  </si>
  <si>
    <t>Will</t>
  </si>
  <si>
    <t>Jolly</t>
  </si>
  <si>
    <t>William</t>
  </si>
  <si>
    <t>Warner</t>
  </si>
  <si>
    <t>Krish</t>
  </si>
  <si>
    <t>Daru</t>
  </si>
  <si>
    <t>Sachin</t>
  </si>
  <si>
    <t>Ragu</t>
  </si>
  <si>
    <t>Atchuthan</t>
  </si>
  <si>
    <t>Senthilkumar</t>
  </si>
  <si>
    <t>Bryan</t>
  </si>
  <si>
    <t>Artemijs</t>
  </si>
  <si>
    <t>Gulijevs</t>
  </si>
  <si>
    <t>Eldars</t>
  </si>
  <si>
    <t>Samiksha</t>
  </si>
  <si>
    <t>Yerabati</t>
  </si>
  <si>
    <t>Suhrith</t>
  </si>
  <si>
    <t>Dashenka</t>
  </si>
  <si>
    <t>Kariyawasan</t>
  </si>
  <si>
    <t>David</t>
  </si>
  <si>
    <t>Li</t>
  </si>
  <si>
    <t>Arjun</t>
  </si>
  <si>
    <t>Vellanki</t>
  </si>
  <si>
    <t>Rithwik</t>
  </si>
  <si>
    <t>Gururaj</t>
  </si>
  <si>
    <t>Bodo</t>
  </si>
  <si>
    <t>Devanny</t>
  </si>
  <si>
    <t>Angelica</t>
  </si>
  <si>
    <t>Rowe</t>
  </si>
  <si>
    <t>Nathan</t>
  </si>
  <si>
    <t>Madzia</t>
  </si>
  <si>
    <t>Olivia</t>
  </si>
  <si>
    <t>Roebuck</t>
  </si>
  <si>
    <t>Daniel</t>
  </si>
  <si>
    <t>Geng</t>
  </si>
  <si>
    <t>Sahil</t>
  </si>
  <si>
    <t>Agrawal</t>
  </si>
  <si>
    <t>Hasana</t>
  </si>
  <si>
    <t>Garuda</t>
  </si>
  <si>
    <t>Nicholas</t>
  </si>
  <si>
    <t>Whamond</t>
  </si>
  <si>
    <t>Viraat</t>
  </si>
  <si>
    <t>Eben</t>
  </si>
  <si>
    <t>Harbertson</t>
  </si>
  <si>
    <t>Kitaev</t>
  </si>
  <si>
    <t>Max</t>
  </si>
  <si>
    <t>Duemmer Wrigley</t>
  </si>
  <si>
    <t>Shriaansh</t>
  </si>
  <si>
    <t>Ganti</t>
  </si>
  <si>
    <t>Benjamin</t>
  </si>
  <si>
    <t>Blackmore</t>
  </si>
  <si>
    <t>Leo</t>
  </si>
  <si>
    <t>Khan</t>
  </si>
  <si>
    <t>Kaira</t>
  </si>
  <si>
    <t>Nalawade</t>
  </si>
  <si>
    <t>Aryan</t>
  </si>
  <si>
    <t>Tarasenko</t>
  </si>
  <si>
    <t>Oscar</t>
  </si>
  <si>
    <t>Overment</t>
  </si>
  <si>
    <t>Sai</t>
  </si>
  <si>
    <t>Vaddhireddy</t>
  </si>
  <si>
    <t>George</t>
  </si>
  <si>
    <t>Sparrow</t>
  </si>
  <si>
    <t>Bradford</t>
  </si>
  <si>
    <t>Ram Narayanan</t>
  </si>
  <si>
    <t>Pisharody</t>
  </si>
  <si>
    <t>Kai</t>
  </si>
  <si>
    <t>Taylor</t>
  </si>
  <si>
    <t>Arthur</t>
  </si>
  <si>
    <t>Cordry</t>
  </si>
  <si>
    <t>Eleanor</t>
  </si>
  <si>
    <t>Wainwright</t>
  </si>
  <si>
    <t>Freya</t>
  </si>
  <si>
    <t>Bramall</t>
  </si>
  <si>
    <t>Ella</t>
  </si>
  <si>
    <t>Seb</t>
  </si>
  <si>
    <t>Wilford</t>
  </si>
  <si>
    <t>Awen</t>
  </si>
  <si>
    <t>Gitay</t>
  </si>
  <si>
    <t>Jacob</t>
  </si>
  <si>
    <t>Westmoreland</t>
  </si>
  <si>
    <t>Dexter</t>
  </si>
  <si>
    <t>Dalgleish</t>
  </si>
  <si>
    <t>Milo</t>
  </si>
  <si>
    <t>Green</t>
  </si>
  <si>
    <t>Divith</t>
  </si>
  <si>
    <t>Jerome</t>
  </si>
  <si>
    <t>Jake</t>
  </si>
  <si>
    <t>Walmsley</t>
  </si>
  <si>
    <t>Miheli</t>
  </si>
  <si>
    <t>Gunarathne</t>
  </si>
  <si>
    <t>Senith</t>
  </si>
  <si>
    <t>Joseph</t>
  </si>
  <si>
    <t>Thomson</t>
  </si>
  <si>
    <t>Aashir</t>
  </si>
  <si>
    <t>Syed</t>
  </si>
  <si>
    <t>Ayza</t>
  </si>
  <si>
    <t>Ali</t>
  </si>
  <si>
    <t>Luke</t>
  </si>
  <si>
    <t>Attwater</t>
  </si>
  <si>
    <t>Ryan</t>
  </si>
  <si>
    <t>Liu</t>
  </si>
  <si>
    <t>Renee</t>
  </si>
  <si>
    <t>Meredith</t>
  </si>
  <si>
    <t>Aaron</t>
  </si>
  <si>
    <t>Rich</t>
  </si>
  <si>
    <t>Mckenzie</t>
  </si>
  <si>
    <t>Gallagher</t>
  </si>
  <si>
    <t>Dominik</t>
  </si>
  <si>
    <t>Pitel</t>
  </si>
  <si>
    <t>Benedikt</t>
  </si>
  <si>
    <t>Navaneeth Roshan</t>
  </si>
  <si>
    <t>Sasikumar</t>
  </si>
  <si>
    <t>Srivathsan</t>
  </si>
  <si>
    <t>Thabiso</t>
  </si>
  <si>
    <t>Aashita</t>
  </si>
  <si>
    <t>Roychowdhury</t>
  </si>
  <si>
    <t>Grade</t>
  </si>
  <si>
    <t>Wood</t>
  </si>
  <si>
    <t>Seth</t>
  </si>
  <si>
    <t xml:space="preserve">Philip </t>
  </si>
  <si>
    <t xml:space="preserve">Gabriel </t>
  </si>
  <si>
    <t xml:space="preserve">Nathan </t>
  </si>
  <si>
    <t>U10</t>
  </si>
  <si>
    <t>U11</t>
  </si>
  <si>
    <t>U12</t>
  </si>
  <si>
    <t>U14</t>
  </si>
  <si>
    <t>U18</t>
  </si>
  <si>
    <t>U08</t>
  </si>
  <si>
    <t>U09</t>
  </si>
  <si>
    <t>U07</t>
  </si>
  <si>
    <t>Arnav</t>
  </si>
  <si>
    <t>Maniyar</t>
  </si>
  <si>
    <t>Mupfiga</t>
  </si>
  <si>
    <t>YJCA Grand Prix Event 2 2022 Major Section</t>
  </si>
  <si>
    <t>Name</t>
  </si>
  <si>
    <t>Age</t>
  </si>
  <si>
    <t>YJCA Grand Prix Event 2 2022 Intermediate Section</t>
  </si>
  <si>
    <t>YJCA Grand Prix Event 2 2022 Minor Section</t>
  </si>
  <si>
    <t>YJCA Grand Prix Event 2 2022 Novice Section</t>
  </si>
  <si>
    <t>Amelia</t>
  </si>
  <si>
    <t>Hilton</t>
  </si>
  <si>
    <t>Charlie</t>
  </si>
  <si>
    <t>Score</t>
  </si>
  <si>
    <t>SOO</t>
  </si>
  <si>
    <t>Prize</t>
  </si>
  <si>
    <t>GP Points</t>
  </si>
  <si>
    <t>Pos</t>
  </si>
  <si>
    <t>1st</t>
  </si>
  <si>
    <t>2nd</t>
  </si>
  <si>
    <t>3rd</t>
  </si>
  <si>
    <t>Best Girl</t>
  </si>
  <si>
    <t>4=</t>
  </si>
  <si>
    <t>9=</t>
  </si>
  <si>
    <t>11=</t>
  </si>
  <si>
    <t>19=</t>
  </si>
  <si>
    <t>24=</t>
  </si>
  <si>
    <t>5=</t>
  </si>
  <si>
    <t>U9</t>
  </si>
  <si>
    <t>Grand Prix Standings</t>
  </si>
  <si>
    <t>E1</t>
  </si>
  <si>
    <t>Alex</t>
  </si>
  <si>
    <t>Royle</t>
  </si>
  <si>
    <t>Adrian</t>
  </si>
  <si>
    <t>Lee</t>
  </si>
  <si>
    <t>Narita</t>
  </si>
  <si>
    <t>Hara</t>
  </si>
  <si>
    <t>Alexander</t>
  </si>
  <si>
    <t>Burke</t>
  </si>
  <si>
    <t>Finlay</t>
  </si>
  <si>
    <t>Roscoe</t>
  </si>
  <si>
    <t>Bedat</t>
  </si>
  <si>
    <t>Bertie</t>
  </si>
  <si>
    <t>Leatham</t>
  </si>
  <si>
    <t>Warburton</t>
  </si>
  <si>
    <t>RoyChowdhury</t>
  </si>
  <si>
    <t>Lesnic</t>
  </si>
  <si>
    <t>Luka</t>
  </si>
  <si>
    <t>Buric</t>
  </si>
  <si>
    <t>Natasha</t>
  </si>
  <si>
    <t>Pointon</t>
  </si>
  <si>
    <t>Jiang</t>
  </si>
  <si>
    <t xml:space="preserve">Alex </t>
  </si>
  <si>
    <t>Morris</t>
  </si>
  <si>
    <t>Harvey</t>
  </si>
  <si>
    <t>Banks</t>
  </si>
  <si>
    <t>Andrew</t>
  </si>
  <si>
    <t>Teh</t>
  </si>
  <si>
    <t>Varun</t>
  </si>
  <si>
    <t>Nayak</t>
  </si>
  <si>
    <t xml:space="preserve">Olivia </t>
  </si>
  <si>
    <t>Dewan</t>
  </si>
  <si>
    <t>Nalwade</t>
  </si>
  <si>
    <t>Miya</t>
  </si>
  <si>
    <t>Chana</t>
  </si>
  <si>
    <t>Sam</t>
  </si>
  <si>
    <t>Staples</t>
  </si>
  <si>
    <t>Ben</t>
  </si>
  <si>
    <t>Muriel</t>
  </si>
  <si>
    <t xml:space="preserve">Eben </t>
  </si>
  <si>
    <t>E2</t>
  </si>
  <si>
    <t>Philip</t>
  </si>
  <si>
    <t>Gabriel</t>
  </si>
  <si>
    <t xml:space="preserve">Li </t>
  </si>
  <si>
    <t>Devanney</t>
  </si>
  <si>
    <t>Total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</si>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</sst>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;\-#,###;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shrinkToFit="1"/>
    </xf>
    <xf numFmtId="0" fontId="0" fillId="0" borderId="0" xfId="0" applyAlignment="1">
      <alignment shrinkToFit="1"/>
    </xf>
    <xf numFmtId="165" fontId="0" fillId="0" borderId="0" xfId="0" applyNumberFormat="1"/>
    <xf numFmtId="165" fontId="1" fillId="0" borderId="1" xfId="0" applyNumberFormat="1" applyFont="1" applyBorder="1" applyAlignment="1">
      <alignment horizontal="center" shrinkToFit="1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5" fontId="0" fillId="0" borderId="1" xfId="0" applyNumberFormat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shrinkToFi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A2D8-1EE6-4BBE-AA2E-41D40DAD861B}">
  <sheetPr>
    <pageSetUpPr fitToPage="1"/>
  </sheetPr>
  <dimension ref="A1:I27"/>
  <sheetViews>
    <sheetView workbookViewId="0">
      <selection activeCell="E10" sqref="E10"/>
    </sheetView>
  </sheetViews>
  <sheetFormatPr defaultRowHeight="14.4" x14ac:dyDescent="0.3"/>
  <cols>
    <col min="1" max="1" width="9" style="2" bestFit="1" customWidth="1"/>
    <col min="2" max="2" width="33.5546875" customWidth="1"/>
    <col min="3" max="3" width="26.21875" customWidth="1"/>
    <col min="4" max="4" width="8.88671875" style="2"/>
    <col min="5" max="5" width="10.88671875" style="2" customWidth="1"/>
    <col min="6" max="6" width="9" style="2" bestFit="1" customWidth="1"/>
    <col min="8" max="8" width="8.88671875" style="1"/>
    <col min="9" max="9" width="8.88671875" style="11"/>
  </cols>
  <sheetData>
    <row r="1" spans="1:9" ht="28.8" x14ac:dyDescent="0.55000000000000004">
      <c r="A1" s="9" t="s">
        <v>139</v>
      </c>
      <c r="B1" s="4"/>
      <c r="C1" s="4"/>
      <c r="D1" s="3"/>
      <c r="E1" s="3"/>
      <c r="F1" s="3"/>
    </row>
    <row r="2" spans="1:9" ht="28.8" x14ac:dyDescent="0.55000000000000004">
      <c r="A2" s="5" t="s">
        <v>152</v>
      </c>
      <c r="B2" s="6" t="s">
        <v>140</v>
      </c>
      <c r="C2" s="7"/>
      <c r="D2" s="5" t="s">
        <v>141</v>
      </c>
      <c r="E2" s="5" t="s">
        <v>122</v>
      </c>
      <c r="F2" s="5" t="s">
        <v>148</v>
      </c>
      <c r="G2" s="5" t="s">
        <v>149</v>
      </c>
      <c r="H2" s="10" t="s">
        <v>151</v>
      </c>
      <c r="I2" s="10" t="s">
        <v>150</v>
      </c>
    </row>
    <row r="3" spans="1:9" ht="28.8" x14ac:dyDescent="0.55000000000000004">
      <c r="A3" s="5">
        <v>1</v>
      </c>
      <c r="B3" s="6" t="s">
        <v>109</v>
      </c>
      <c r="C3" s="7" t="s">
        <v>110</v>
      </c>
      <c r="D3" s="8" t="s">
        <v>132</v>
      </c>
      <c r="E3" s="5">
        <v>1656</v>
      </c>
      <c r="F3" s="5">
        <v>5.5</v>
      </c>
      <c r="G3" s="5"/>
      <c r="H3" s="5">
        <v>22</v>
      </c>
      <c r="I3" s="10" t="s">
        <v>153</v>
      </c>
    </row>
    <row r="4" spans="1:9" ht="28.8" x14ac:dyDescent="0.55000000000000004">
      <c r="A4" s="5">
        <v>2</v>
      </c>
      <c r="B4" s="6" t="s">
        <v>28</v>
      </c>
      <c r="C4" s="7" t="s">
        <v>29</v>
      </c>
      <c r="D4" s="8" t="s">
        <v>131</v>
      </c>
      <c r="E4" s="5">
        <v>1292</v>
      </c>
      <c r="F4" s="5">
        <v>5</v>
      </c>
      <c r="G4" s="5">
        <v>26</v>
      </c>
      <c r="H4" s="5">
        <v>20</v>
      </c>
      <c r="I4" s="10" t="s">
        <v>154</v>
      </c>
    </row>
    <row r="5" spans="1:9" ht="28.8" x14ac:dyDescent="0.55000000000000004">
      <c r="A5" s="5">
        <v>3</v>
      </c>
      <c r="B5" s="6" t="s">
        <v>126</v>
      </c>
      <c r="C5" s="7" t="s">
        <v>123</v>
      </c>
      <c r="D5" s="8" t="s">
        <v>132</v>
      </c>
      <c r="E5" s="5">
        <v>1420</v>
      </c>
      <c r="F5" s="5">
        <v>5</v>
      </c>
      <c r="G5" s="5">
        <v>20.399999999999999</v>
      </c>
      <c r="H5" s="5">
        <v>20</v>
      </c>
      <c r="I5" s="10" t="s">
        <v>155</v>
      </c>
    </row>
    <row r="6" spans="1:9" ht="28.8" x14ac:dyDescent="0.55000000000000004">
      <c r="A6" s="5" t="s">
        <v>157</v>
      </c>
      <c r="B6" s="6" t="s">
        <v>38</v>
      </c>
      <c r="C6" s="7" t="s">
        <v>49</v>
      </c>
      <c r="D6" s="8" t="s">
        <v>131</v>
      </c>
      <c r="E6" s="5">
        <v>1440</v>
      </c>
      <c r="F6" s="5">
        <v>4</v>
      </c>
      <c r="G6" s="5">
        <v>22</v>
      </c>
      <c r="H6" s="5">
        <v>16</v>
      </c>
      <c r="I6" s="10"/>
    </row>
    <row r="7" spans="1:9" ht="28.8" x14ac:dyDescent="0.55000000000000004">
      <c r="A7" s="5" t="s">
        <v>157</v>
      </c>
      <c r="B7" s="6" t="s">
        <v>118</v>
      </c>
      <c r="C7" s="7" t="s">
        <v>117</v>
      </c>
      <c r="D7" s="8" t="s">
        <v>134</v>
      </c>
      <c r="E7" s="5">
        <v>1153</v>
      </c>
      <c r="F7" s="5">
        <v>4</v>
      </c>
      <c r="G7" s="5">
        <v>22</v>
      </c>
      <c r="H7" s="5">
        <v>16</v>
      </c>
      <c r="I7" s="10" t="s">
        <v>130</v>
      </c>
    </row>
    <row r="8" spans="1:9" ht="28.8" x14ac:dyDescent="0.55000000000000004">
      <c r="A8" s="5" t="s">
        <v>157</v>
      </c>
      <c r="B8" s="6" t="s">
        <v>64</v>
      </c>
      <c r="C8" s="7" t="s">
        <v>65</v>
      </c>
      <c r="D8" s="8" t="s">
        <v>132</v>
      </c>
      <c r="E8" s="5">
        <v>1413</v>
      </c>
      <c r="F8" s="5">
        <v>4</v>
      </c>
      <c r="G8" s="5">
        <v>21</v>
      </c>
      <c r="H8" s="5">
        <v>16</v>
      </c>
      <c r="I8" s="10"/>
    </row>
    <row r="9" spans="1:9" ht="28.8" x14ac:dyDescent="0.55000000000000004">
      <c r="A9" s="5" t="s">
        <v>157</v>
      </c>
      <c r="B9" s="6" t="s">
        <v>9</v>
      </c>
      <c r="C9" s="7" t="s">
        <v>10</v>
      </c>
      <c r="D9" s="8" t="s">
        <v>130</v>
      </c>
      <c r="E9" s="5">
        <v>1368</v>
      </c>
      <c r="F9" s="5">
        <v>4</v>
      </c>
      <c r="G9" s="5">
        <v>20.5</v>
      </c>
      <c r="H9" s="5">
        <v>16</v>
      </c>
      <c r="I9" s="10"/>
    </row>
    <row r="10" spans="1:9" ht="28.8" x14ac:dyDescent="0.55000000000000004">
      <c r="A10" s="5" t="s">
        <v>157</v>
      </c>
      <c r="B10" s="6" t="s">
        <v>21</v>
      </c>
      <c r="C10" s="7" t="s">
        <v>20</v>
      </c>
      <c r="D10" s="8" t="s">
        <v>132</v>
      </c>
      <c r="E10" s="5">
        <v>1289</v>
      </c>
      <c r="F10" s="5">
        <v>4</v>
      </c>
      <c r="G10" s="5">
        <v>19</v>
      </c>
      <c r="H10" s="5">
        <v>16</v>
      </c>
      <c r="I10" s="10"/>
    </row>
    <row r="11" spans="1:9" ht="28.8" x14ac:dyDescent="0.55000000000000004">
      <c r="A11" s="5" t="s">
        <v>158</v>
      </c>
      <c r="B11" s="6" t="s">
        <v>60</v>
      </c>
      <c r="C11" s="7" t="s">
        <v>59</v>
      </c>
      <c r="D11" s="8" t="s">
        <v>131</v>
      </c>
      <c r="E11" s="5">
        <v>1334</v>
      </c>
      <c r="F11" s="5">
        <v>3.5</v>
      </c>
      <c r="G11" s="5"/>
      <c r="H11" s="5">
        <v>14</v>
      </c>
      <c r="I11" s="10"/>
    </row>
    <row r="12" spans="1:9" ht="28.8" x14ac:dyDescent="0.55000000000000004">
      <c r="A12" s="5" t="s">
        <v>158</v>
      </c>
      <c r="B12" s="6" t="s">
        <v>24</v>
      </c>
      <c r="C12" s="7" t="s">
        <v>25</v>
      </c>
      <c r="D12" s="8" t="s">
        <v>132</v>
      </c>
      <c r="E12" s="5">
        <v>0</v>
      </c>
      <c r="F12" s="5">
        <v>3.5</v>
      </c>
      <c r="G12" s="5"/>
      <c r="H12" s="5">
        <v>14</v>
      </c>
      <c r="I12" s="10"/>
    </row>
    <row r="13" spans="1:9" s="1" customFormat="1" ht="28.8" x14ac:dyDescent="0.55000000000000004">
      <c r="A13" s="5" t="s">
        <v>159</v>
      </c>
      <c r="B13" s="6" t="s">
        <v>125</v>
      </c>
      <c r="C13" s="7" t="s">
        <v>123</v>
      </c>
      <c r="D13" s="8" t="s">
        <v>130</v>
      </c>
      <c r="E13" s="5">
        <v>1525</v>
      </c>
      <c r="F13" s="5">
        <v>3</v>
      </c>
      <c r="G13" s="5"/>
      <c r="H13" s="5">
        <v>12</v>
      </c>
      <c r="I13" s="10"/>
    </row>
    <row r="14" spans="1:9" ht="28.8" x14ac:dyDescent="0.55000000000000004">
      <c r="A14" s="5" t="s">
        <v>159</v>
      </c>
      <c r="B14" s="6" t="s">
        <v>32</v>
      </c>
      <c r="C14" s="7" t="s">
        <v>33</v>
      </c>
      <c r="D14" s="8" t="s">
        <v>132</v>
      </c>
      <c r="E14" s="5">
        <v>1508</v>
      </c>
      <c r="F14" s="5">
        <v>3</v>
      </c>
      <c r="G14" s="5"/>
      <c r="H14" s="5">
        <v>12</v>
      </c>
      <c r="I14" s="10" t="s">
        <v>156</v>
      </c>
    </row>
    <row r="15" spans="1:9" ht="28.8" x14ac:dyDescent="0.55000000000000004">
      <c r="A15" s="5" t="s">
        <v>159</v>
      </c>
      <c r="B15" s="6" t="s">
        <v>52</v>
      </c>
      <c r="C15" s="7" t="s">
        <v>53</v>
      </c>
      <c r="D15" s="8" t="s">
        <v>130</v>
      </c>
      <c r="E15" s="5">
        <v>1502</v>
      </c>
      <c r="F15" s="5">
        <v>3</v>
      </c>
      <c r="G15" s="5"/>
      <c r="H15" s="5">
        <v>12</v>
      </c>
      <c r="I15" s="10"/>
    </row>
    <row r="16" spans="1:9" ht="28.8" x14ac:dyDescent="0.55000000000000004">
      <c r="A16" s="5" t="s">
        <v>159</v>
      </c>
      <c r="B16" s="6" t="s">
        <v>18</v>
      </c>
      <c r="C16" s="7" t="s">
        <v>17</v>
      </c>
      <c r="D16" s="8" t="s">
        <v>131</v>
      </c>
      <c r="E16" s="5">
        <v>1480</v>
      </c>
      <c r="F16" s="5">
        <v>3</v>
      </c>
      <c r="G16" s="5"/>
      <c r="H16" s="5">
        <v>12</v>
      </c>
      <c r="I16" s="10"/>
    </row>
    <row r="17" spans="1:9" ht="28.8" x14ac:dyDescent="0.55000000000000004">
      <c r="A17" s="5" t="s">
        <v>159</v>
      </c>
      <c r="B17" s="6" t="s">
        <v>38</v>
      </c>
      <c r="C17" s="7" t="s">
        <v>108</v>
      </c>
      <c r="D17" s="8" t="s">
        <v>130</v>
      </c>
      <c r="E17" s="5">
        <v>1353</v>
      </c>
      <c r="F17" s="5">
        <v>3</v>
      </c>
      <c r="G17" s="5"/>
      <c r="H17" s="5">
        <v>12</v>
      </c>
      <c r="I17" s="10"/>
    </row>
    <row r="18" spans="1:9" ht="28.8" x14ac:dyDescent="0.55000000000000004">
      <c r="A18" s="5" t="s">
        <v>159</v>
      </c>
      <c r="B18" s="6" t="s">
        <v>40</v>
      </c>
      <c r="C18" s="7" t="s">
        <v>41</v>
      </c>
      <c r="D18" s="8" t="s">
        <v>128</v>
      </c>
      <c r="E18" s="5">
        <v>1284</v>
      </c>
      <c r="F18" s="5">
        <v>3</v>
      </c>
      <c r="G18" s="5"/>
      <c r="H18" s="5">
        <v>12</v>
      </c>
      <c r="I18" s="10"/>
    </row>
    <row r="19" spans="1:9" ht="28.8" x14ac:dyDescent="0.55000000000000004">
      <c r="A19" s="5" t="s">
        <v>159</v>
      </c>
      <c r="B19" s="6" t="s">
        <v>56</v>
      </c>
      <c r="C19" s="7" t="s">
        <v>57</v>
      </c>
      <c r="D19" s="8" t="s">
        <v>132</v>
      </c>
      <c r="E19" s="5">
        <v>1060</v>
      </c>
      <c r="F19" s="5">
        <v>3</v>
      </c>
      <c r="G19" s="5"/>
      <c r="H19" s="5">
        <v>12</v>
      </c>
      <c r="I19" s="10"/>
    </row>
    <row r="20" spans="1:9" ht="28.8" x14ac:dyDescent="0.55000000000000004">
      <c r="A20" s="5">
        <v>18</v>
      </c>
      <c r="B20" s="6" t="s">
        <v>116</v>
      </c>
      <c r="C20" s="7" t="s">
        <v>117</v>
      </c>
      <c r="D20" s="8" t="s">
        <v>132</v>
      </c>
      <c r="E20" s="5">
        <v>1292</v>
      </c>
      <c r="F20" s="5">
        <v>2.5</v>
      </c>
      <c r="G20" s="5"/>
      <c r="H20" s="5">
        <v>10</v>
      </c>
      <c r="I20" s="10"/>
    </row>
    <row r="21" spans="1:9" ht="28.8" x14ac:dyDescent="0.55000000000000004">
      <c r="A21" s="5" t="s">
        <v>160</v>
      </c>
      <c r="B21" s="6" t="s">
        <v>97</v>
      </c>
      <c r="C21" s="7" t="s">
        <v>98</v>
      </c>
      <c r="D21" s="8" t="s">
        <v>131</v>
      </c>
      <c r="E21" s="5">
        <v>1536</v>
      </c>
      <c r="F21" s="5">
        <v>2</v>
      </c>
      <c r="G21" s="5"/>
      <c r="H21" s="5">
        <v>10</v>
      </c>
      <c r="I21" s="10"/>
    </row>
    <row r="22" spans="1:9" ht="28.8" x14ac:dyDescent="0.55000000000000004">
      <c r="A22" s="5" t="s">
        <v>160</v>
      </c>
      <c r="B22" s="6" t="s">
        <v>115</v>
      </c>
      <c r="C22" s="7" t="s">
        <v>114</v>
      </c>
      <c r="D22" s="8" t="s">
        <v>134</v>
      </c>
      <c r="E22" s="5">
        <v>1255</v>
      </c>
      <c r="F22" s="5">
        <v>2</v>
      </c>
      <c r="G22" s="5"/>
      <c r="H22" s="5">
        <v>10</v>
      </c>
      <c r="I22" s="10"/>
    </row>
    <row r="23" spans="1:9" ht="28.8" x14ac:dyDescent="0.55000000000000004">
      <c r="A23" s="5" t="s">
        <v>160</v>
      </c>
      <c r="B23" s="6" t="s">
        <v>119</v>
      </c>
      <c r="C23" s="7" t="s">
        <v>138</v>
      </c>
      <c r="D23" s="8" t="s">
        <v>132</v>
      </c>
      <c r="E23" s="5">
        <v>1023</v>
      </c>
      <c r="F23" s="5">
        <v>2</v>
      </c>
      <c r="G23" s="5"/>
      <c r="H23" s="5">
        <v>10</v>
      </c>
      <c r="I23" s="10"/>
    </row>
    <row r="24" spans="1:9" ht="28.8" x14ac:dyDescent="0.55000000000000004">
      <c r="A24" s="5" t="s">
        <v>160</v>
      </c>
      <c r="B24" s="6" t="s">
        <v>7</v>
      </c>
      <c r="C24" s="7" t="s">
        <v>15</v>
      </c>
      <c r="D24" s="8" t="s">
        <v>131</v>
      </c>
      <c r="E24" s="5">
        <v>0</v>
      </c>
      <c r="F24" s="5">
        <v>2</v>
      </c>
      <c r="G24" s="5"/>
      <c r="H24" s="5">
        <v>10</v>
      </c>
      <c r="I24" s="10"/>
    </row>
    <row r="25" spans="1:9" ht="28.8" x14ac:dyDescent="0.55000000000000004">
      <c r="A25" s="5" t="s">
        <v>160</v>
      </c>
      <c r="B25" s="6" t="s">
        <v>111</v>
      </c>
      <c r="C25" s="7" t="s">
        <v>112</v>
      </c>
      <c r="D25" s="8" t="s">
        <v>131</v>
      </c>
      <c r="E25" s="5">
        <v>0</v>
      </c>
      <c r="F25" s="5">
        <v>2</v>
      </c>
      <c r="G25" s="5"/>
      <c r="H25" s="5">
        <v>10</v>
      </c>
      <c r="I25" s="10"/>
    </row>
    <row r="26" spans="1:9" ht="28.8" x14ac:dyDescent="0.55000000000000004">
      <c r="A26" s="5" t="s">
        <v>161</v>
      </c>
      <c r="B26" s="6" t="s">
        <v>5</v>
      </c>
      <c r="C26" s="7" t="s">
        <v>6</v>
      </c>
      <c r="D26" s="8" t="s">
        <v>132</v>
      </c>
      <c r="E26" s="5">
        <v>0</v>
      </c>
      <c r="F26" s="5">
        <v>1</v>
      </c>
      <c r="G26" s="5"/>
      <c r="H26" s="5">
        <v>4</v>
      </c>
      <c r="I26" s="10"/>
    </row>
    <row r="27" spans="1:9" ht="28.8" x14ac:dyDescent="0.55000000000000004">
      <c r="A27" s="5" t="s">
        <v>161</v>
      </c>
      <c r="B27" s="6" t="s">
        <v>102</v>
      </c>
      <c r="C27" s="7" t="s">
        <v>100</v>
      </c>
      <c r="D27" s="8" t="s">
        <v>131</v>
      </c>
      <c r="E27" s="5">
        <v>0</v>
      </c>
      <c r="F27" s="5">
        <v>1</v>
      </c>
      <c r="G27" s="5"/>
      <c r="H27" s="5">
        <v>4</v>
      </c>
      <c r="I27" s="10"/>
    </row>
  </sheetData>
  <sortState xmlns:xlrd2="http://schemas.microsoft.com/office/spreadsheetml/2017/richdata2" ref="B3:G27">
    <sortCondition descending="1" ref="F3:F27"/>
    <sortCondition descending="1" ref="G3:G27"/>
  </sortState>
  <pageMargins left="0.70866141732283472" right="0.70866141732283472" top="0.74803149606299213" bottom="0.74803149606299213" header="0.31496062992125984" footer="0.31496062992125984"/>
  <pageSetup paperSize="9" scale="91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48E6B-0167-40DD-89AA-F7EA38AC6FCB}">
  <sheetPr>
    <pageSetUpPr fitToPage="1"/>
  </sheetPr>
  <dimension ref="A1:I11"/>
  <sheetViews>
    <sheetView workbookViewId="0">
      <selection activeCell="P8" sqref="P8"/>
    </sheetView>
  </sheetViews>
  <sheetFormatPr defaultRowHeight="14.4" x14ac:dyDescent="0.3"/>
  <cols>
    <col min="2" max="2" width="22" customWidth="1"/>
    <col min="3" max="3" width="31.77734375" customWidth="1"/>
    <col min="5" max="5" width="11.33203125" customWidth="1"/>
    <col min="8" max="8" width="8.88671875" style="12"/>
  </cols>
  <sheetData>
    <row r="1" spans="1:9" ht="28.8" x14ac:dyDescent="0.55000000000000004">
      <c r="A1" s="9" t="s">
        <v>142</v>
      </c>
      <c r="B1" s="4"/>
      <c r="C1" s="4"/>
      <c r="D1" s="3"/>
      <c r="E1" s="3"/>
      <c r="F1" s="3"/>
    </row>
    <row r="2" spans="1:9" ht="28.8" x14ac:dyDescent="0.55000000000000004">
      <c r="A2" s="5" t="s">
        <v>152</v>
      </c>
      <c r="B2" s="6" t="s">
        <v>140</v>
      </c>
      <c r="C2" s="7"/>
      <c r="D2" s="5" t="s">
        <v>141</v>
      </c>
      <c r="E2" s="5" t="s">
        <v>122</v>
      </c>
      <c r="F2" s="5" t="s">
        <v>148</v>
      </c>
      <c r="G2" s="5" t="s">
        <v>149</v>
      </c>
      <c r="H2" s="13" t="s">
        <v>151</v>
      </c>
      <c r="I2" s="10" t="s">
        <v>150</v>
      </c>
    </row>
    <row r="3" spans="1:9" ht="28.8" x14ac:dyDescent="0.55000000000000004">
      <c r="A3" s="5">
        <v>1</v>
      </c>
      <c r="B3" s="6" t="s">
        <v>136</v>
      </c>
      <c r="C3" s="7" t="s">
        <v>137</v>
      </c>
      <c r="D3" s="5" t="s">
        <v>132</v>
      </c>
      <c r="E3" s="5">
        <v>0</v>
      </c>
      <c r="F3" s="5">
        <v>4.5</v>
      </c>
      <c r="G3" s="5">
        <v>29.5</v>
      </c>
      <c r="H3" s="14">
        <v>13.5</v>
      </c>
      <c r="I3" s="5" t="s">
        <v>153</v>
      </c>
    </row>
    <row r="4" spans="1:9" ht="28.8" x14ac:dyDescent="0.55000000000000004">
      <c r="A4" s="5">
        <v>2</v>
      </c>
      <c r="B4" s="6" t="s">
        <v>11</v>
      </c>
      <c r="C4" s="7" t="s">
        <v>12</v>
      </c>
      <c r="D4" s="5" t="s">
        <v>131</v>
      </c>
      <c r="E4" s="5">
        <v>0</v>
      </c>
      <c r="F4" s="5">
        <v>4.5</v>
      </c>
      <c r="G4" s="5">
        <v>19</v>
      </c>
      <c r="H4" s="14">
        <v>13.5</v>
      </c>
      <c r="I4" s="5" t="s">
        <v>154</v>
      </c>
    </row>
    <row r="5" spans="1:9" ht="28.8" x14ac:dyDescent="0.55000000000000004">
      <c r="A5" s="5">
        <v>3</v>
      </c>
      <c r="B5" s="6" t="s">
        <v>88</v>
      </c>
      <c r="C5" s="7" t="s">
        <v>89</v>
      </c>
      <c r="D5" s="5" t="s">
        <v>131</v>
      </c>
      <c r="E5" s="5">
        <v>0</v>
      </c>
      <c r="F5" s="5">
        <v>4</v>
      </c>
      <c r="G5" s="5"/>
      <c r="H5" s="14">
        <v>12</v>
      </c>
      <c r="I5" s="5" t="s">
        <v>155</v>
      </c>
    </row>
    <row r="6" spans="1:9" ht="28.8" x14ac:dyDescent="0.55000000000000004">
      <c r="A6" s="5">
        <v>4</v>
      </c>
      <c r="B6" s="6" t="s">
        <v>19</v>
      </c>
      <c r="C6" s="7" t="s">
        <v>20</v>
      </c>
      <c r="D6" s="5" t="s">
        <v>128</v>
      </c>
      <c r="E6" s="5">
        <v>1267</v>
      </c>
      <c r="F6" s="5">
        <v>3.5</v>
      </c>
      <c r="G6" s="5"/>
      <c r="H6" s="14">
        <v>10.5</v>
      </c>
      <c r="I6" s="5" t="s">
        <v>129</v>
      </c>
    </row>
    <row r="7" spans="1:9" ht="28.8" x14ac:dyDescent="0.55000000000000004">
      <c r="A7" s="5" t="s">
        <v>162</v>
      </c>
      <c r="B7" s="6" t="s">
        <v>96</v>
      </c>
      <c r="C7" s="7" t="s">
        <v>95</v>
      </c>
      <c r="D7" s="5" t="s">
        <v>129</v>
      </c>
      <c r="E7" s="5">
        <v>1373</v>
      </c>
      <c r="F7" s="5">
        <v>3</v>
      </c>
      <c r="G7" s="5"/>
      <c r="H7" s="14">
        <v>9</v>
      </c>
      <c r="I7" s="5"/>
    </row>
    <row r="8" spans="1:9" ht="28.8" x14ac:dyDescent="0.55000000000000004">
      <c r="A8" s="5" t="s">
        <v>162</v>
      </c>
      <c r="B8" s="6" t="s">
        <v>38</v>
      </c>
      <c r="C8" s="7" t="s">
        <v>39</v>
      </c>
      <c r="D8" s="5" t="s">
        <v>131</v>
      </c>
      <c r="E8" s="5">
        <v>1213</v>
      </c>
      <c r="F8" s="5">
        <v>3</v>
      </c>
      <c r="G8" s="5"/>
      <c r="H8" s="14">
        <v>9</v>
      </c>
      <c r="I8" s="5"/>
    </row>
    <row r="9" spans="1:9" ht="28.8" x14ac:dyDescent="0.55000000000000004">
      <c r="A9" s="5" t="s">
        <v>162</v>
      </c>
      <c r="B9" s="6" t="s">
        <v>50</v>
      </c>
      <c r="C9" s="7" t="s">
        <v>51</v>
      </c>
      <c r="D9" s="5" t="s">
        <v>133</v>
      </c>
      <c r="E9" s="5">
        <v>1057</v>
      </c>
      <c r="F9" s="5">
        <v>3</v>
      </c>
      <c r="G9" s="5"/>
      <c r="H9" s="14">
        <v>9</v>
      </c>
      <c r="I9" s="5"/>
    </row>
    <row r="10" spans="1:9" ht="28.8" x14ac:dyDescent="0.55000000000000004">
      <c r="A10" s="5">
        <v>8</v>
      </c>
      <c r="B10" s="6" t="s">
        <v>0</v>
      </c>
      <c r="C10" s="7" t="s">
        <v>1</v>
      </c>
      <c r="D10" s="5" t="s">
        <v>131</v>
      </c>
      <c r="E10" s="5">
        <v>1119</v>
      </c>
      <c r="F10" s="5">
        <v>2.5</v>
      </c>
      <c r="G10" s="5"/>
      <c r="H10" s="14">
        <v>7.5</v>
      </c>
      <c r="I10" s="5"/>
    </row>
    <row r="11" spans="1:9" ht="28.8" x14ac:dyDescent="0.55000000000000004">
      <c r="A11" s="5">
        <v>9</v>
      </c>
      <c r="B11" s="6" t="s">
        <v>71</v>
      </c>
      <c r="C11" s="7" t="s">
        <v>72</v>
      </c>
      <c r="D11" s="5" t="s">
        <v>131</v>
      </c>
      <c r="E11" s="5">
        <v>1218</v>
      </c>
      <c r="F11" s="5">
        <v>2</v>
      </c>
      <c r="G11" s="5"/>
      <c r="H11" s="14">
        <v>6</v>
      </c>
      <c r="I11" s="5"/>
    </row>
  </sheetData>
  <sortState xmlns:xlrd2="http://schemas.microsoft.com/office/spreadsheetml/2017/richdata2" ref="B3:I11">
    <sortCondition descending="1" ref="F3:F11"/>
    <sortCondition descending="1" ref="G3:G11"/>
  </sortState>
  <pageMargins left="0.70866141732283472" right="0.70866141732283472" top="0.74803149606299213" bottom="0.74803149606299213" header="0.31496062992125984" footer="0.31496062992125984"/>
  <pageSetup paperSize="9" scale="96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3D72A-DF2F-498B-8CC3-B9B1EC572D29}">
  <sheetPr>
    <pageSetUpPr fitToPage="1"/>
  </sheetPr>
  <dimension ref="A1:I16"/>
  <sheetViews>
    <sheetView zoomScaleNormal="100" workbookViewId="0">
      <selection activeCell="F2" sqref="F2:I2"/>
    </sheetView>
  </sheetViews>
  <sheetFormatPr defaultRowHeight="14.4" x14ac:dyDescent="0.3"/>
  <cols>
    <col min="2" max="2" width="17.88671875" customWidth="1"/>
    <col min="3" max="3" width="27.44140625" customWidth="1"/>
    <col min="5" max="5" width="13.5546875" customWidth="1"/>
    <col min="6" max="6" width="10.33203125" customWidth="1"/>
    <col min="9" max="9" width="8.88671875" style="1"/>
  </cols>
  <sheetData>
    <row r="1" spans="1:9" ht="28.8" x14ac:dyDescent="0.55000000000000004">
      <c r="A1" s="9" t="s">
        <v>143</v>
      </c>
      <c r="B1" s="4"/>
      <c r="C1" s="4"/>
      <c r="D1" s="3"/>
      <c r="E1" s="3"/>
      <c r="F1" s="3"/>
    </row>
    <row r="2" spans="1:9" ht="28.8" x14ac:dyDescent="0.55000000000000004">
      <c r="A2" s="5" t="s">
        <v>152</v>
      </c>
      <c r="B2" s="6" t="s">
        <v>140</v>
      </c>
      <c r="C2" s="7"/>
      <c r="D2" s="5" t="s">
        <v>141</v>
      </c>
      <c r="E2" s="5" t="s">
        <v>122</v>
      </c>
      <c r="F2" s="5" t="s">
        <v>148</v>
      </c>
      <c r="G2" s="5" t="s">
        <v>149</v>
      </c>
      <c r="H2" s="13" t="s">
        <v>151</v>
      </c>
      <c r="I2" s="10" t="s">
        <v>150</v>
      </c>
    </row>
    <row r="3" spans="1:9" ht="28.8" x14ac:dyDescent="0.55000000000000004">
      <c r="A3" s="5">
        <v>1</v>
      </c>
      <c r="B3" s="6" t="s">
        <v>44</v>
      </c>
      <c r="C3" s="7" t="s">
        <v>49</v>
      </c>
      <c r="D3" s="5" t="s">
        <v>134</v>
      </c>
      <c r="E3" s="5">
        <v>0</v>
      </c>
      <c r="F3" s="5">
        <v>5.5</v>
      </c>
      <c r="G3" s="5"/>
      <c r="H3" s="5">
        <v>11</v>
      </c>
      <c r="I3" s="5" t="s">
        <v>153</v>
      </c>
    </row>
    <row r="4" spans="1:9" ht="28.8" x14ac:dyDescent="0.55000000000000004">
      <c r="A4" s="5">
        <v>2</v>
      </c>
      <c r="B4" s="6" t="s">
        <v>16</v>
      </c>
      <c r="C4" s="7" t="s">
        <v>17</v>
      </c>
      <c r="D4" s="5" t="s">
        <v>128</v>
      </c>
      <c r="E4" s="5">
        <v>0</v>
      </c>
      <c r="F4" s="5">
        <v>4</v>
      </c>
      <c r="G4" s="5">
        <v>23</v>
      </c>
      <c r="H4" s="5">
        <v>8</v>
      </c>
      <c r="I4" s="5" t="s">
        <v>154</v>
      </c>
    </row>
    <row r="5" spans="1:9" ht="28.8" x14ac:dyDescent="0.55000000000000004">
      <c r="A5" s="5">
        <v>3</v>
      </c>
      <c r="B5" s="6" t="s">
        <v>82</v>
      </c>
      <c r="C5" s="7" t="s">
        <v>83</v>
      </c>
      <c r="D5" s="5" t="s">
        <v>130</v>
      </c>
      <c r="E5" s="5">
        <v>0</v>
      </c>
      <c r="F5" s="5">
        <v>4</v>
      </c>
      <c r="G5" s="5">
        <v>21.5</v>
      </c>
      <c r="H5" s="5">
        <v>8</v>
      </c>
      <c r="I5" s="5" t="s">
        <v>155</v>
      </c>
    </row>
    <row r="6" spans="1:9" ht="28.8" x14ac:dyDescent="0.55000000000000004">
      <c r="A6" s="5">
        <v>4</v>
      </c>
      <c r="B6" s="6" t="s">
        <v>94</v>
      </c>
      <c r="C6" s="7" t="s">
        <v>95</v>
      </c>
      <c r="D6" s="5" t="s">
        <v>135</v>
      </c>
      <c r="E6" s="5">
        <v>688</v>
      </c>
      <c r="F6" s="5">
        <v>4</v>
      </c>
      <c r="G6" s="5">
        <v>18</v>
      </c>
      <c r="H6" s="5">
        <v>8</v>
      </c>
      <c r="I6" s="10" t="s">
        <v>156</v>
      </c>
    </row>
    <row r="7" spans="1:9" ht="28.8" x14ac:dyDescent="0.55000000000000004">
      <c r="A7" s="5">
        <v>5</v>
      </c>
      <c r="B7" s="6" t="s">
        <v>103</v>
      </c>
      <c r="C7" s="7" t="s">
        <v>104</v>
      </c>
      <c r="D7" s="5" t="s">
        <v>131</v>
      </c>
      <c r="E7" s="5">
        <v>0</v>
      </c>
      <c r="F7" s="5">
        <v>4</v>
      </c>
      <c r="G7" s="5">
        <v>13.5</v>
      </c>
      <c r="H7" s="5">
        <v>8</v>
      </c>
      <c r="I7" s="5" t="s">
        <v>131</v>
      </c>
    </row>
    <row r="8" spans="1:9" ht="28.8" x14ac:dyDescent="0.55000000000000004">
      <c r="A8" s="5">
        <v>6</v>
      </c>
      <c r="B8" s="6" t="s">
        <v>120</v>
      </c>
      <c r="C8" s="7" t="s">
        <v>121</v>
      </c>
      <c r="D8" s="5" t="s">
        <v>134</v>
      </c>
      <c r="E8" s="5">
        <v>0</v>
      </c>
      <c r="F8" s="5">
        <v>3.5</v>
      </c>
      <c r="G8" s="5"/>
      <c r="H8" s="5">
        <v>7</v>
      </c>
      <c r="I8" s="5"/>
    </row>
    <row r="9" spans="1:9" ht="28.8" x14ac:dyDescent="0.55000000000000004">
      <c r="A9" s="5">
        <v>7</v>
      </c>
      <c r="B9" s="6" t="s">
        <v>84</v>
      </c>
      <c r="C9" s="7" t="s">
        <v>85</v>
      </c>
      <c r="D9" s="5" t="s">
        <v>131</v>
      </c>
      <c r="E9" s="5">
        <v>0</v>
      </c>
      <c r="F9" s="5">
        <v>3</v>
      </c>
      <c r="G9" s="5"/>
      <c r="H9" s="5">
        <v>6</v>
      </c>
      <c r="I9" s="5"/>
    </row>
    <row r="10" spans="1:9" ht="28.8" x14ac:dyDescent="0.55000000000000004">
      <c r="A10" s="5">
        <v>8</v>
      </c>
      <c r="B10" s="6" t="s">
        <v>24</v>
      </c>
      <c r="C10" s="7" t="s">
        <v>61</v>
      </c>
      <c r="D10" s="5" t="s">
        <v>129</v>
      </c>
      <c r="E10" s="5">
        <v>0</v>
      </c>
      <c r="F10" s="5">
        <v>3</v>
      </c>
      <c r="G10" s="5"/>
      <c r="H10" s="5">
        <v>6</v>
      </c>
      <c r="I10" s="5" t="s">
        <v>129</v>
      </c>
    </row>
    <row r="11" spans="1:9" ht="28.8" x14ac:dyDescent="0.55000000000000004">
      <c r="A11" s="5">
        <v>9</v>
      </c>
      <c r="B11" s="6" t="s">
        <v>36</v>
      </c>
      <c r="C11" s="7" t="s">
        <v>37</v>
      </c>
      <c r="D11" s="5" t="s">
        <v>129</v>
      </c>
      <c r="E11" s="5">
        <v>1101</v>
      </c>
      <c r="F11" s="5">
        <v>2.5</v>
      </c>
      <c r="G11" s="5"/>
      <c r="H11" s="5">
        <v>5</v>
      </c>
      <c r="I11" s="5"/>
    </row>
    <row r="12" spans="1:9" ht="28.8" x14ac:dyDescent="0.55000000000000004">
      <c r="A12" s="5">
        <v>10</v>
      </c>
      <c r="B12" s="6" t="s">
        <v>44</v>
      </c>
      <c r="C12" s="7" t="s">
        <v>61</v>
      </c>
      <c r="D12" s="5" t="s">
        <v>131</v>
      </c>
      <c r="E12" s="5">
        <v>868</v>
      </c>
      <c r="F12" s="5">
        <v>2</v>
      </c>
      <c r="G12" s="5"/>
      <c r="H12" s="5">
        <v>4</v>
      </c>
      <c r="I12" s="5"/>
    </row>
    <row r="13" spans="1:9" ht="28.8" x14ac:dyDescent="0.55000000000000004">
      <c r="A13" s="5">
        <v>11</v>
      </c>
      <c r="B13" s="6" t="s">
        <v>86</v>
      </c>
      <c r="C13" s="7" t="s">
        <v>87</v>
      </c>
      <c r="D13" s="5" t="s">
        <v>130</v>
      </c>
      <c r="E13" s="5">
        <v>0</v>
      </c>
      <c r="F13" s="5">
        <v>2</v>
      </c>
      <c r="G13" s="5"/>
      <c r="H13" s="5">
        <v>4</v>
      </c>
      <c r="I13" s="5"/>
    </row>
    <row r="14" spans="1:9" ht="28.8" x14ac:dyDescent="0.55000000000000004">
      <c r="A14" s="5">
        <v>12</v>
      </c>
      <c r="B14" s="6" t="s">
        <v>26</v>
      </c>
      <c r="C14" s="7" t="s">
        <v>27</v>
      </c>
      <c r="D14" s="5" t="s">
        <v>129</v>
      </c>
      <c r="E14" s="5">
        <v>0</v>
      </c>
      <c r="F14" s="5">
        <v>2</v>
      </c>
      <c r="G14" s="5"/>
      <c r="H14" s="5">
        <v>4</v>
      </c>
      <c r="I14" s="5"/>
    </row>
    <row r="15" spans="1:9" ht="28.8" x14ac:dyDescent="0.55000000000000004">
      <c r="A15" s="5">
        <v>13</v>
      </c>
      <c r="B15" s="6" t="s">
        <v>107</v>
      </c>
      <c r="C15" s="7" t="s">
        <v>106</v>
      </c>
      <c r="D15" s="5" t="s">
        <v>128</v>
      </c>
      <c r="E15" s="5">
        <v>0</v>
      </c>
      <c r="F15" s="5">
        <v>2</v>
      </c>
      <c r="G15" s="5"/>
      <c r="H15" s="5">
        <v>4</v>
      </c>
      <c r="I15" s="5"/>
    </row>
    <row r="16" spans="1:9" ht="28.8" x14ac:dyDescent="0.55000000000000004">
      <c r="A16" s="5">
        <v>14</v>
      </c>
      <c r="B16" s="6" t="s">
        <v>54</v>
      </c>
      <c r="C16" s="7" t="s">
        <v>55</v>
      </c>
      <c r="D16" s="5" t="s">
        <v>130</v>
      </c>
      <c r="E16" s="5">
        <v>0</v>
      </c>
      <c r="F16" s="5">
        <v>0.5</v>
      </c>
      <c r="G16" s="5"/>
      <c r="H16" s="5">
        <v>1</v>
      </c>
      <c r="I16" s="5"/>
    </row>
  </sheetData>
  <sortState xmlns:xlrd2="http://schemas.microsoft.com/office/spreadsheetml/2017/richdata2" ref="B3:I16">
    <sortCondition descending="1" ref="F3:F16"/>
    <sortCondition descending="1" ref="G3:G16"/>
  </sortState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87AF4-4E5D-409A-915A-B2009863493C}">
  <sheetPr>
    <pageSetUpPr fitToPage="1"/>
  </sheetPr>
  <dimension ref="A1:I31"/>
  <sheetViews>
    <sheetView workbookViewId="0">
      <selection activeCell="M3" sqref="M3"/>
    </sheetView>
  </sheetViews>
  <sheetFormatPr defaultRowHeight="14.4" x14ac:dyDescent="0.3"/>
  <cols>
    <col min="2" max="2" width="28.88671875" customWidth="1"/>
    <col min="3" max="3" width="26.5546875" customWidth="1"/>
    <col min="5" max="5" width="11.5546875" customWidth="1"/>
  </cols>
  <sheetData>
    <row r="1" spans="1:9" ht="28.8" x14ac:dyDescent="0.55000000000000004">
      <c r="A1" s="9" t="s">
        <v>144</v>
      </c>
      <c r="B1" s="4"/>
      <c r="C1" s="4"/>
      <c r="D1" s="3"/>
      <c r="E1" s="3"/>
      <c r="F1" s="3"/>
    </row>
    <row r="2" spans="1:9" ht="28.8" x14ac:dyDescent="0.55000000000000004">
      <c r="A2" s="5" t="s">
        <v>4</v>
      </c>
      <c r="B2" s="6" t="s">
        <v>140</v>
      </c>
      <c r="C2" s="7"/>
      <c r="D2" s="5" t="s">
        <v>141</v>
      </c>
      <c r="E2" s="5" t="s">
        <v>122</v>
      </c>
      <c r="F2" s="5" t="s">
        <v>148</v>
      </c>
      <c r="G2" s="5" t="s">
        <v>149</v>
      </c>
      <c r="H2" s="13" t="s">
        <v>151</v>
      </c>
      <c r="I2" s="10" t="s">
        <v>150</v>
      </c>
    </row>
    <row r="3" spans="1:9" ht="28.8" x14ac:dyDescent="0.55000000000000004">
      <c r="A3" s="5">
        <v>1</v>
      </c>
      <c r="B3" s="6" t="s">
        <v>34</v>
      </c>
      <c r="C3" s="7" t="s">
        <v>35</v>
      </c>
      <c r="D3" s="5" t="s">
        <v>129</v>
      </c>
      <c r="E3" s="5">
        <v>0</v>
      </c>
      <c r="F3" s="5">
        <v>6</v>
      </c>
      <c r="G3" s="5"/>
      <c r="H3" s="5">
        <v>6</v>
      </c>
      <c r="I3" s="5" t="s">
        <v>153</v>
      </c>
    </row>
    <row r="4" spans="1:9" ht="28.8" x14ac:dyDescent="0.55000000000000004">
      <c r="A4" s="5">
        <v>2</v>
      </c>
      <c r="B4" s="6" t="s">
        <v>113</v>
      </c>
      <c r="C4" s="7" t="s">
        <v>114</v>
      </c>
      <c r="D4" s="5" t="s">
        <v>135</v>
      </c>
      <c r="E4" s="5">
        <v>0</v>
      </c>
      <c r="F4" s="5">
        <v>4.5</v>
      </c>
      <c r="G4" s="5">
        <v>24</v>
      </c>
      <c r="H4" s="5">
        <v>4.5</v>
      </c>
      <c r="I4" s="5" t="s">
        <v>154</v>
      </c>
    </row>
    <row r="5" spans="1:9" ht="28.8" x14ac:dyDescent="0.55000000000000004">
      <c r="A5" s="5">
        <v>3</v>
      </c>
      <c r="B5" s="6" t="s">
        <v>147</v>
      </c>
      <c r="C5" s="7" t="s">
        <v>76</v>
      </c>
      <c r="D5" s="5" t="s">
        <v>131</v>
      </c>
      <c r="E5" s="5">
        <v>0</v>
      </c>
      <c r="F5" s="5">
        <v>4.5</v>
      </c>
      <c r="G5" s="5">
        <v>23</v>
      </c>
      <c r="H5" s="5">
        <v>4.5</v>
      </c>
      <c r="I5" s="5" t="s">
        <v>155</v>
      </c>
    </row>
    <row r="6" spans="1:9" ht="28.8" x14ac:dyDescent="0.55000000000000004">
      <c r="A6" s="5">
        <v>4</v>
      </c>
      <c r="B6" s="6" t="s">
        <v>13</v>
      </c>
      <c r="C6" s="7" t="s">
        <v>14</v>
      </c>
      <c r="D6" s="5" t="s">
        <v>132</v>
      </c>
      <c r="E6" s="5">
        <v>0</v>
      </c>
      <c r="F6" s="5">
        <v>4.5</v>
      </c>
      <c r="G6" s="5">
        <v>19.5</v>
      </c>
      <c r="H6" s="5">
        <v>4.5</v>
      </c>
      <c r="I6" s="5" t="s">
        <v>132</v>
      </c>
    </row>
    <row r="7" spans="1:9" ht="28.8" x14ac:dyDescent="0.55000000000000004">
      <c r="A7" s="5">
        <v>5</v>
      </c>
      <c r="B7" s="6" t="s">
        <v>22</v>
      </c>
      <c r="C7" s="7" t="s">
        <v>23</v>
      </c>
      <c r="D7" s="5" t="s">
        <v>129</v>
      </c>
      <c r="E7" s="5">
        <v>0</v>
      </c>
      <c r="F7" s="5">
        <v>4.5</v>
      </c>
      <c r="G7" s="5">
        <v>17</v>
      </c>
      <c r="H7" s="5">
        <v>4.5</v>
      </c>
      <c r="I7" s="5"/>
    </row>
    <row r="8" spans="1:9" ht="28.8" x14ac:dyDescent="0.55000000000000004">
      <c r="A8" s="5">
        <v>6</v>
      </c>
      <c r="B8" s="6" t="s">
        <v>46</v>
      </c>
      <c r="C8" s="7" t="s">
        <v>41</v>
      </c>
      <c r="D8" s="5" t="s">
        <v>129</v>
      </c>
      <c r="E8" s="5">
        <v>0</v>
      </c>
      <c r="F8" s="5">
        <v>4</v>
      </c>
      <c r="G8" s="5"/>
      <c r="H8" s="5">
        <v>4</v>
      </c>
      <c r="I8" s="5"/>
    </row>
    <row r="9" spans="1:9" ht="28.8" x14ac:dyDescent="0.55000000000000004">
      <c r="A9" s="5">
        <v>7</v>
      </c>
      <c r="B9" s="6" t="s">
        <v>92</v>
      </c>
      <c r="C9" s="7" t="s">
        <v>93</v>
      </c>
      <c r="D9" s="5" t="s">
        <v>128</v>
      </c>
      <c r="E9" s="5">
        <v>0</v>
      </c>
      <c r="F9" s="5">
        <v>4</v>
      </c>
      <c r="G9" s="5"/>
      <c r="H9" s="5">
        <v>4</v>
      </c>
      <c r="I9" s="5" t="s">
        <v>128</v>
      </c>
    </row>
    <row r="10" spans="1:9" ht="28.8" x14ac:dyDescent="0.55000000000000004">
      <c r="A10" s="5">
        <v>8</v>
      </c>
      <c r="B10" s="6" t="s">
        <v>42</v>
      </c>
      <c r="C10" s="7" t="s">
        <v>43</v>
      </c>
      <c r="D10" s="5" t="s">
        <v>133</v>
      </c>
      <c r="E10" s="5">
        <v>0</v>
      </c>
      <c r="F10" s="5">
        <v>4</v>
      </c>
      <c r="G10" s="5"/>
      <c r="H10" s="5">
        <v>4</v>
      </c>
      <c r="I10" s="10" t="s">
        <v>156</v>
      </c>
    </row>
    <row r="11" spans="1:9" ht="28.8" x14ac:dyDescent="0.55000000000000004">
      <c r="A11" s="5">
        <v>9</v>
      </c>
      <c r="B11" s="6" t="s">
        <v>44</v>
      </c>
      <c r="C11" s="7" t="s">
        <v>45</v>
      </c>
      <c r="D11" s="5" t="s">
        <v>130</v>
      </c>
      <c r="E11" s="5">
        <v>0</v>
      </c>
      <c r="F11" s="5">
        <v>3.5</v>
      </c>
      <c r="G11" s="5"/>
      <c r="H11" s="5">
        <v>3.5</v>
      </c>
      <c r="I11" s="5" t="s">
        <v>130</v>
      </c>
    </row>
    <row r="12" spans="1:9" ht="28.8" x14ac:dyDescent="0.55000000000000004">
      <c r="A12" s="5">
        <v>10</v>
      </c>
      <c r="B12" s="6" t="s">
        <v>7</v>
      </c>
      <c r="C12" s="7" t="s">
        <v>8</v>
      </c>
      <c r="D12" s="5" t="s">
        <v>129</v>
      </c>
      <c r="E12" s="5">
        <v>0</v>
      </c>
      <c r="F12" s="5">
        <v>3.5</v>
      </c>
      <c r="G12" s="5"/>
      <c r="H12" s="5">
        <v>3.5</v>
      </c>
      <c r="I12" s="5" t="s">
        <v>163</v>
      </c>
    </row>
    <row r="13" spans="1:9" ht="28.8" x14ac:dyDescent="0.55000000000000004">
      <c r="A13" s="5">
        <v>11</v>
      </c>
      <c r="B13" s="6" t="s">
        <v>58</v>
      </c>
      <c r="C13" s="7" t="s">
        <v>59</v>
      </c>
      <c r="D13" s="5" t="s">
        <v>134</v>
      </c>
      <c r="E13" s="5">
        <v>0</v>
      </c>
      <c r="F13" s="5">
        <v>3.5</v>
      </c>
      <c r="G13" s="5"/>
      <c r="H13" s="5">
        <v>3.5</v>
      </c>
      <c r="I13" s="5"/>
    </row>
    <row r="14" spans="1:9" ht="28.8" x14ac:dyDescent="0.55000000000000004">
      <c r="A14" s="5">
        <v>12</v>
      </c>
      <c r="B14" s="6" t="s">
        <v>79</v>
      </c>
      <c r="C14" s="7" t="s">
        <v>68</v>
      </c>
      <c r="D14" s="5" t="s">
        <v>129</v>
      </c>
      <c r="E14" s="5">
        <v>0</v>
      </c>
      <c r="F14" s="5">
        <v>3</v>
      </c>
      <c r="G14" s="5"/>
      <c r="H14" s="5">
        <v>3</v>
      </c>
      <c r="I14" s="5"/>
    </row>
    <row r="15" spans="1:9" ht="28.8" x14ac:dyDescent="0.55000000000000004">
      <c r="A15" s="5">
        <v>13</v>
      </c>
      <c r="B15" s="6" t="s">
        <v>80</v>
      </c>
      <c r="C15" s="7" t="s">
        <v>81</v>
      </c>
      <c r="D15" s="5" t="s">
        <v>129</v>
      </c>
      <c r="E15" s="5">
        <v>0</v>
      </c>
      <c r="F15" s="5">
        <v>3</v>
      </c>
      <c r="G15" s="5"/>
      <c r="H15" s="5">
        <v>3</v>
      </c>
      <c r="I15" s="5"/>
    </row>
    <row r="16" spans="1:9" ht="28.8" x14ac:dyDescent="0.55000000000000004">
      <c r="A16" s="5">
        <v>14</v>
      </c>
      <c r="B16" s="6" t="s">
        <v>47</v>
      </c>
      <c r="C16" s="7" t="s">
        <v>48</v>
      </c>
      <c r="D16" s="5" t="s">
        <v>134</v>
      </c>
      <c r="E16" s="5">
        <v>0</v>
      </c>
      <c r="F16" s="5">
        <v>3</v>
      </c>
      <c r="G16" s="5"/>
      <c r="H16" s="5">
        <v>3</v>
      </c>
      <c r="I16" s="5"/>
    </row>
    <row r="17" spans="1:9" ht="28.8" x14ac:dyDescent="0.55000000000000004">
      <c r="A17" s="5">
        <v>15</v>
      </c>
      <c r="B17" s="6" t="s">
        <v>66</v>
      </c>
      <c r="C17" s="7" t="s">
        <v>67</v>
      </c>
      <c r="D17" s="5" t="s">
        <v>134</v>
      </c>
      <c r="E17" s="5">
        <v>0</v>
      </c>
      <c r="F17" s="5">
        <v>3</v>
      </c>
      <c r="G17" s="5"/>
      <c r="H17" s="5">
        <v>3</v>
      </c>
      <c r="I17" s="5"/>
    </row>
    <row r="18" spans="1:9" ht="28.8" x14ac:dyDescent="0.55000000000000004">
      <c r="A18" s="5">
        <v>16</v>
      </c>
      <c r="B18" s="6" t="s">
        <v>62</v>
      </c>
      <c r="C18" s="7" t="s">
        <v>63</v>
      </c>
      <c r="D18" s="5" t="s">
        <v>133</v>
      </c>
      <c r="E18" s="5">
        <v>0</v>
      </c>
      <c r="F18" s="5">
        <v>3</v>
      </c>
      <c r="G18" s="5"/>
      <c r="H18" s="5">
        <v>3</v>
      </c>
      <c r="I18" s="5"/>
    </row>
    <row r="19" spans="1:9" ht="28.8" x14ac:dyDescent="0.55000000000000004">
      <c r="A19" s="5">
        <v>17</v>
      </c>
      <c r="B19" s="6" t="s">
        <v>90</v>
      </c>
      <c r="C19" s="7" t="s">
        <v>91</v>
      </c>
      <c r="D19" s="5" t="s">
        <v>135</v>
      </c>
      <c r="E19" s="5">
        <v>0</v>
      </c>
      <c r="F19" s="5">
        <v>3</v>
      </c>
      <c r="G19" s="5"/>
      <c r="H19" s="5">
        <v>3</v>
      </c>
      <c r="I19" s="5"/>
    </row>
    <row r="20" spans="1:9" ht="28.8" x14ac:dyDescent="0.55000000000000004">
      <c r="A20" s="5">
        <v>18</v>
      </c>
      <c r="B20" s="6" t="s">
        <v>127</v>
      </c>
      <c r="C20" s="7" t="s">
        <v>124</v>
      </c>
      <c r="D20" s="5" t="s">
        <v>131</v>
      </c>
      <c r="E20" s="5">
        <v>0</v>
      </c>
      <c r="F20" s="5">
        <v>2.5</v>
      </c>
      <c r="G20" s="5"/>
      <c r="H20" s="5">
        <v>2.5</v>
      </c>
      <c r="I20" s="5"/>
    </row>
    <row r="21" spans="1:9" ht="28.8" x14ac:dyDescent="0.55000000000000004">
      <c r="A21" s="5">
        <v>19</v>
      </c>
      <c r="B21" s="6" t="s">
        <v>69</v>
      </c>
      <c r="C21" s="7" t="s">
        <v>70</v>
      </c>
      <c r="D21" s="5" t="s">
        <v>129</v>
      </c>
      <c r="E21" s="5">
        <v>0</v>
      </c>
      <c r="F21" s="5">
        <v>2.5</v>
      </c>
      <c r="G21" s="5"/>
      <c r="H21" s="5">
        <v>2.5</v>
      </c>
      <c r="I21" s="5"/>
    </row>
    <row r="22" spans="1:9" ht="28.8" x14ac:dyDescent="0.55000000000000004">
      <c r="A22" s="5">
        <v>20</v>
      </c>
      <c r="B22" s="6" t="s">
        <v>77</v>
      </c>
      <c r="C22" s="7" t="s">
        <v>78</v>
      </c>
      <c r="D22" s="5" t="s">
        <v>130</v>
      </c>
      <c r="E22" s="5">
        <v>0</v>
      </c>
      <c r="F22" s="5">
        <v>2</v>
      </c>
      <c r="G22" s="5"/>
      <c r="H22" s="5">
        <v>2</v>
      </c>
      <c r="I22" s="5"/>
    </row>
    <row r="23" spans="1:9" ht="28.8" x14ac:dyDescent="0.55000000000000004">
      <c r="A23" s="5">
        <v>21</v>
      </c>
      <c r="B23" s="6" t="s">
        <v>145</v>
      </c>
      <c r="C23" s="7" t="s">
        <v>146</v>
      </c>
      <c r="D23" s="5" t="s">
        <v>130</v>
      </c>
      <c r="E23" s="5">
        <v>0</v>
      </c>
      <c r="F23" s="5">
        <v>2</v>
      </c>
      <c r="G23" s="5"/>
      <c r="H23" s="5">
        <v>2</v>
      </c>
      <c r="I23" s="5"/>
    </row>
    <row r="24" spans="1:9" ht="28.8" x14ac:dyDescent="0.55000000000000004">
      <c r="A24" s="5">
        <v>22</v>
      </c>
      <c r="B24" s="6" t="s">
        <v>2</v>
      </c>
      <c r="C24" s="7" t="s">
        <v>3</v>
      </c>
      <c r="D24" s="5" t="s">
        <v>134</v>
      </c>
      <c r="E24" s="5">
        <v>0</v>
      </c>
      <c r="F24" s="5">
        <v>2</v>
      </c>
      <c r="G24" s="5"/>
      <c r="H24" s="5">
        <v>2</v>
      </c>
      <c r="I24" s="5"/>
    </row>
    <row r="25" spans="1:9" ht="28.8" x14ac:dyDescent="0.55000000000000004">
      <c r="A25" s="5">
        <v>23</v>
      </c>
      <c r="B25" s="6" t="s">
        <v>99</v>
      </c>
      <c r="C25" s="7" t="s">
        <v>100</v>
      </c>
      <c r="D25" s="5" t="s">
        <v>134</v>
      </c>
      <c r="E25" s="5">
        <v>0</v>
      </c>
      <c r="F25" s="5">
        <v>2</v>
      </c>
      <c r="G25" s="5"/>
      <c r="H25" s="5">
        <v>2</v>
      </c>
      <c r="I25" s="5"/>
    </row>
    <row r="26" spans="1:9" ht="28.8" x14ac:dyDescent="0.55000000000000004">
      <c r="A26" s="5">
        <v>24</v>
      </c>
      <c r="B26" s="6" t="s">
        <v>105</v>
      </c>
      <c r="C26" s="7" t="s">
        <v>106</v>
      </c>
      <c r="D26" s="5" t="s">
        <v>133</v>
      </c>
      <c r="E26" s="5">
        <v>0</v>
      </c>
      <c r="F26" s="5">
        <v>2</v>
      </c>
      <c r="G26" s="5"/>
      <c r="H26" s="5">
        <v>2</v>
      </c>
      <c r="I26" s="5"/>
    </row>
    <row r="27" spans="1:9" ht="28.8" x14ac:dyDescent="0.55000000000000004">
      <c r="A27" s="5">
        <v>25</v>
      </c>
      <c r="B27" s="6" t="s">
        <v>75</v>
      </c>
      <c r="C27" s="7" t="s">
        <v>74</v>
      </c>
      <c r="D27" s="5" t="s">
        <v>128</v>
      </c>
      <c r="E27" s="5">
        <v>0</v>
      </c>
      <c r="F27" s="5">
        <v>1.5</v>
      </c>
      <c r="G27" s="5"/>
      <c r="H27" s="5">
        <v>1.5</v>
      </c>
      <c r="I27" s="5"/>
    </row>
    <row r="28" spans="1:9" ht="28.8" x14ac:dyDescent="0.55000000000000004">
      <c r="A28" s="5">
        <v>26</v>
      </c>
      <c r="B28" s="6" t="s">
        <v>101</v>
      </c>
      <c r="C28" s="7" t="s">
        <v>100</v>
      </c>
      <c r="D28" s="5" t="s">
        <v>129</v>
      </c>
      <c r="E28" s="5">
        <v>0</v>
      </c>
      <c r="F28" s="5">
        <v>1</v>
      </c>
      <c r="G28" s="5"/>
      <c r="H28" s="5">
        <v>1</v>
      </c>
      <c r="I28" s="5"/>
    </row>
    <row r="29" spans="1:9" ht="28.8" x14ac:dyDescent="0.55000000000000004">
      <c r="A29" s="5">
        <v>27</v>
      </c>
      <c r="B29" s="6" t="s">
        <v>30</v>
      </c>
      <c r="C29" s="7" t="s">
        <v>31</v>
      </c>
      <c r="D29" s="5" t="s">
        <v>128</v>
      </c>
      <c r="E29" s="5">
        <v>0</v>
      </c>
      <c r="F29" s="5">
        <v>1</v>
      </c>
      <c r="G29" s="5"/>
      <c r="H29" s="5">
        <v>1</v>
      </c>
      <c r="I29" s="5"/>
    </row>
    <row r="30" spans="1:9" ht="28.8" x14ac:dyDescent="0.55000000000000004">
      <c r="A30" s="5">
        <v>28</v>
      </c>
      <c r="B30" s="6" t="s">
        <v>73</v>
      </c>
      <c r="C30" s="7" t="s">
        <v>74</v>
      </c>
      <c r="D30" s="5" t="s">
        <v>133</v>
      </c>
      <c r="E30" s="5">
        <v>0</v>
      </c>
      <c r="F30" s="5">
        <v>1</v>
      </c>
      <c r="G30" s="5"/>
      <c r="H30" s="5">
        <v>1</v>
      </c>
      <c r="I30" s="5"/>
    </row>
    <row r="31" spans="1:9" ht="28.8" x14ac:dyDescent="0.55000000000000004">
      <c r="A31" s="5"/>
      <c r="B31" s="6"/>
      <c r="C31" s="7"/>
      <c r="D31" s="5"/>
      <c r="E31" s="5"/>
      <c r="F31" s="5"/>
      <c r="G31" s="5"/>
      <c r="H31" s="5"/>
      <c r="I31" s="5"/>
    </row>
  </sheetData>
  <sortState xmlns:xlrd2="http://schemas.microsoft.com/office/spreadsheetml/2017/richdata2" ref="B3:I30">
    <sortCondition descending="1" ref="F3:F30"/>
    <sortCondition descending="1" ref="G3:G30"/>
  </sortState>
  <pageMargins left="0.70866141732283472" right="0.70866141732283472" top="0.74803149606299213" bottom="0.74803149606299213" header="0.31496062992125984" footer="0.31496062992125984"/>
  <pageSetup paperSize="9" scale="94" fitToHeight="2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61B9-0B8B-4FBB-9D6F-9C270D2E1BC4}">
  <dimension ref="A1:H99"/>
  <sheetViews>
    <sheetView tabSelected="1" zoomScaleNormal="100" workbookViewId="0">
      <selection activeCell="N3" sqref="N3"/>
    </sheetView>
  </sheetViews>
  <sheetFormatPr defaultRowHeight="14.4" x14ac:dyDescent="0.3"/>
  <cols>
    <col min="1" max="1" width="8.88671875" style="1"/>
    <col min="2" max="2" width="23.88671875" style="1" customWidth="1"/>
    <col min="3" max="3" width="26.33203125" style="1" customWidth="1"/>
    <col min="4" max="4" width="8.88671875" style="1"/>
    <col min="5" max="5" width="11.109375" style="12" customWidth="1"/>
    <col min="6" max="6" width="11.77734375" style="1" customWidth="1"/>
    <col min="7" max="7" width="11.21875" style="1" customWidth="1"/>
    <col min="8" max="16384" width="8.88671875" style="1"/>
  </cols>
  <sheetData>
    <row r="1" spans="1:8" ht="23.4" x14ac:dyDescent="0.45">
      <c r="A1" s="15" t="s">
        <v>164</v>
      </c>
    </row>
    <row r="2" spans="1:8" ht="31.2" x14ac:dyDescent="0.6">
      <c r="A2" s="16" t="s">
        <v>4</v>
      </c>
      <c r="B2" s="17" t="s">
        <v>140</v>
      </c>
      <c r="C2" s="18"/>
      <c r="D2" s="19" t="s">
        <v>141</v>
      </c>
      <c r="E2" s="20" t="s">
        <v>165</v>
      </c>
      <c r="F2" s="20" t="s">
        <v>205</v>
      </c>
      <c r="G2" s="20" t="s">
        <v>210</v>
      </c>
      <c r="H2" s="26" t="s">
        <v>211</v>
      </c>
    </row>
    <row r="3" spans="1:8" ht="31.2" x14ac:dyDescent="0.6">
      <c r="A3" s="16">
        <v>1</v>
      </c>
      <c r="B3" s="17" t="s">
        <v>109</v>
      </c>
      <c r="C3" s="18" t="s">
        <v>110</v>
      </c>
      <c r="D3" s="19" t="s">
        <v>132</v>
      </c>
      <c r="E3" s="20">
        <v>16</v>
      </c>
      <c r="F3" s="20">
        <v>22</v>
      </c>
      <c r="G3" s="20">
        <f>SUM(E3:F3)</f>
        <v>38</v>
      </c>
      <c r="H3" s="1" t="s">
        <v>153</v>
      </c>
    </row>
    <row r="4" spans="1:8" ht="31.2" x14ac:dyDescent="0.6">
      <c r="A4" s="16">
        <v>2</v>
      </c>
      <c r="B4" s="17" t="s">
        <v>28</v>
      </c>
      <c r="C4" s="18" t="s">
        <v>29</v>
      </c>
      <c r="D4" s="19" t="s">
        <v>131</v>
      </c>
      <c r="E4" s="20">
        <v>16</v>
      </c>
      <c r="F4" s="20">
        <v>20</v>
      </c>
      <c r="G4" s="20">
        <f>SUM(E4:F4)</f>
        <v>36</v>
      </c>
      <c r="H4" s="1" t="s">
        <v>154</v>
      </c>
    </row>
    <row r="5" spans="1:8" ht="31.2" x14ac:dyDescent="0.6">
      <c r="A5" s="16">
        <v>3</v>
      </c>
      <c r="B5" s="17" t="s">
        <v>21</v>
      </c>
      <c r="C5" s="18" t="s">
        <v>20</v>
      </c>
      <c r="D5" s="19" t="s">
        <v>132</v>
      </c>
      <c r="E5" s="20">
        <v>18</v>
      </c>
      <c r="F5" s="20">
        <v>16</v>
      </c>
      <c r="G5" s="20">
        <f>SUM(E5:F5)</f>
        <v>34</v>
      </c>
      <c r="H5" s="27" t="s">
        <v>155</v>
      </c>
    </row>
    <row r="6" spans="1:8" ht="31.2" x14ac:dyDescent="0.6">
      <c r="A6" s="16">
        <v>4</v>
      </c>
      <c r="B6" s="17" t="s">
        <v>118</v>
      </c>
      <c r="C6" s="18" t="s">
        <v>117</v>
      </c>
      <c r="D6" s="19" t="s">
        <v>134</v>
      </c>
      <c r="E6" s="20">
        <v>16</v>
      </c>
      <c r="F6" s="20">
        <v>16</v>
      </c>
      <c r="G6" s="20">
        <f>SUM(E6:F6)</f>
        <v>32</v>
      </c>
      <c r="H6" s="27" t="s">
        <v>134</v>
      </c>
    </row>
    <row r="7" spans="1:8" ht="31.2" x14ac:dyDescent="0.6">
      <c r="A7" s="16">
        <v>5</v>
      </c>
      <c r="B7" s="17" t="s">
        <v>38</v>
      </c>
      <c r="C7" s="18" t="s">
        <v>49</v>
      </c>
      <c r="D7" s="19" t="s">
        <v>131</v>
      </c>
      <c r="E7" s="20">
        <v>16</v>
      </c>
      <c r="F7" s="20">
        <v>16</v>
      </c>
      <c r="G7" s="20">
        <f>SUM(E7:F7)</f>
        <v>32</v>
      </c>
    </row>
    <row r="8" spans="1:8" ht="31.2" x14ac:dyDescent="0.6">
      <c r="A8" s="16">
        <v>6</v>
      </c>
      <c r="B8" s="17" t="s">
        <v>9</v>
      </c>
      <c r="C8" s="18" t="s">
        <v>10</v>
      </c>
      <c r="D8" s="19" t="s">
        <v>130</v>
      </c>
      <c r="E8" s="20">
        <v>15</v>
      </c>
      <c r="F8" s="20">
        <v>16</v>
      </c>
      <c r="G8" s="20">
        <f>SUM(E8:F8)</f>
        <v>31</v>
      </c>
      <c r="H8" s="1" t="s">
        <v>130</v>
      </c>
    </row>
    <row r="9" spans="1:8" ht="31.2" x14ac:dyDescent="0.6">
      <c r="A9" s="16">
        <v>7</v>
      </c>
      <c r="B9" s="17" t="s">
        <v>60</v>
      </c>
      <c r="C9" s="18" t="s">
        <v>59</v>
      </c>
      <c r="D9" s="19" t="s">
        <v>131</v>
      </c>
      <c r="E9" s="20">
        <v>13.5</v>
      </c>
      <c r="F9" s="20">
        <v>14</v>
      </c>
      <c r="G9" s="20">
        <f>SUM(E9:F9)</f>
        <v>27.5</v>
      </c>
    </row>
    <row r="10" spans="1:8" ht="31.2" x14ac:dyDescent="0.6">
      <c r="A10" s="16">
        <v>8</v>
      </c>
      <c r="B10" s="17" t="s">
        <v>40</v>
      </c>
      <c r="C10" s="18" t="s">
        <v>41</v>
      </c>
      <c r="D10" s="19" t="s">
        <v>128</v>
      </c>
      <c r="E10" s="20">
        <v>12</v>
      </c>
      <c r="F10" s="20">
        <v>12</v>
      </c>
      <c r="G10" s="20">
        <f>SUM(E10:F10)</f>
        <v>24</v>
      </c>
      <c r="H10" s="1" t="s">
        <v>128</v>
      </c>
    </row>
    <row r="11" spans="1:8" ht="31.2" x14ac:dyDescent="0.6">
      <c r="A11" s="16">
        <v>9</v>
      </c>
      <c r="B11" s="17" t="s">
        <v>38</v>
      </c>
      <c r="C11" s="18" t="s">
        <v>108</v>
      </c>
      <c r="D11" s="19" t="s">
        <v>130</v>
      </c>
      <c r="E11" s="20">
        <v>12</v>
      </c>
      <c r="F11" s="20">
        <v>12</v>
      </c>
      <c r="G11" s="20">
        <f>SUM(E11:F11)</f>
        <v>24</v>
      </c>
    </row>
    <row r="12" spans="1:8" ht="31.2" x14ac:dyDescent="0.6">
      <c r="A12" s="16">
        <v>10</v>
      </c>
      <c r="B12" s="17" t="s">
        <v>19</v>
      </c>
      <c r="C12" s="18" t="s">
        <v>20</v>
      </c>
      <c r="D12" s="19" t="s">
        <v>128</v>
      </c>
      <c r="E12" s="20">
        <v>12</v>
      </c>
      <c r="F12" s="20">
        <v>10.5</v>
      </c>
      <c r="G12" s="20">
        <f>SUM(E12:F12)</f>
        <v>22.5</v>
      </c>
      <c r="H12" s="1" t="s">
        <v>156</v>
      </c>
    </row>
    <row r="13" spans="1:8" ht="31.2" x14ac:dyDescent="0.6">
      <c r="A13" s="16">
        <v>11</v>
      </c>
      <c r="B13" s="17" t="s">
        <v>116</v>
      </c>
      <c r="C13" s="18" t="s">
        <v>117</v>
      </c>
      <c r="D13" s="19" t="s">
        <v>132</v>
      </c>
      <c r="E13" s="20">
        <v>12</v>
      </c>
      <c r="F13" s="20">
        <v>10</v>
      </c>
      <c r="G13" s="20">
        <f>SUM(E13:F13)</f>
        <v>22</v>
      </c>
    </row>
    <row r="14" spans="1:8" ht="31.2" x14ac:dyDescent="0.6">
      <c r="A14" s="16">
        <v>12</v>
      </c>
      <c r="B14" s="17" t="s">
        <v>56</v>
      </c>
      <c r="C14" s="18" t="s">
        <v>57</v>
      </c>
      <c r="D14" s="19" t="s">
        <v>132</v>
      </c>
      <c r="E14" s="20">
        <v>10</v>
      </c>
      <c r="F14" s="20">
        <v>12</v>
      </c>
      <c r="G14" s="20">
        <f>SUM(E14:F14)</f>
        <v>22</v>
      </c>
    </row>
    <row r="15" spans="1:8" ht="31.2" x14ac:dyDescent="0.6">
      <c r="A15" s="16">
        <v>13</v>
      </c>
      <c r="B15" s="17" t="s">
        <v>44</v>
      </c>
      <c r="C15" s="18" t="s">
        <v>49</v>
      </c>
      <c r="D15" s="19" t="s">
        <v>134</v>
      </c>
      <c r="E15" s="20">
        <v>10</v>
      </c>
      <c r="F15" s="20">
        <v>11</v>
      </c>
      <c r="G15" s="20">
        <f>SUM(E15:F15)</f>
        <v>21</v>
      </c>
    </row>
    <row r="16" spans="1:8" ht="31.2" x14ac:dyDescent="0.6">
      <c r="A16" s="16">
        <v>14</v>
      </c>
      <c r="B16" s="21" t="s">
        <v>207</v>
      </c>
      <c r="C16" s="22" t="s">
        <v>123</v>
      </c>
      <c r="D16" s="23" t="s">
        <v>132</v>
      </c>
      <c r="E16" s="24"/>
      <c r="F16" s="25">
        <v>20</v>
      </c>
      <c r="G16" s="20">
        <f>SUM(E16:F16)</f>
        <v>20</v>
      </c>
    </row>
    <row r="17" spans="1:8" ht="31.2" x14ac:dyDescent="0.6">
      <c r="A17" s="16">
        <v>15</v>
      </c>
      <c r="B17" s="17" t="s">
        <v>38</v>
      </c>
      <c r="C17" s="18" t="s">
        <v>39</v>
      </c>
      <c r="D17" s="19" t="s">
        <v>131</v>
      </c>
      <c r="E17" s="20">
        <v>10</v>
      </c>
      <c r="F17" s="20">
        <v>9</v>
      </c>
      <c r="G17" s="20">
        <f>SUM(E17:F17)</f>
        <v>19</v>
      </c>
    </row>
    <row r="18" spans="1:8" ht="31.2" x14ac:dyDescent="0.6">
      <c r="A18" s="16">
        <v>16</v>
      </c>
      <c r="B18" s="17" t="s">
        <v>166</v>
      </c>
      <c r="C18" s="18" t="s">
        <v>167</v>
      </c>
      <c r="D18" s="19" t="s">
        <v>131</v>
      </c>
      <c r="E18" s="20">
        <v>16</v>
      </c>
      <c r="F18" s="20"/>
      <c r="G18" s="20">
        <f>SUM(E18:F18)</f>
        <v>16</v>
      </c>
    </row>
    <row r="19" spans="1:8" ht="31.2" x14ac:dyDescent="0.6">
      <c r="A19" s="16">
        <v>17</v>
      </c>
      <c r="B19" s="17" t="s">
        <v>119</v>
      </c>
      <c r="C19" s="18" t="s">
        <v>138</v>
      </c>
      <c r="D19" s="19" t="s">
        <v>132</v>
      </c>
      <c r="E19" s="20">
        <v>8</v>
      </c>
      <c r="F19" s="20">
        <v>8</v>
      </c>
      <c r="G19" s="20">
        <f>SUM(E19:F19)</f>
        <v>16</v>
      </c>
    </row>
    <row r="20" spans="1:8" ht="31.2" x14ac:dyDescent="0.6">
      <c r="A20" s="16">
        <v>18</v>
      </c>
      <c r="B20" s="21" t="s">
        <v>64</v>
      </c>
      <c r="C20" s="22" t="s">
        <v>65</v>
      </c>
      <c r="D20" s="23" t="s">
        <v>132</v>
      </c>
      <c r="E20" s="24"/>
      <c r="F20" s="25">
        <v>16</v>
      </c>
      <c r="G20" s="20">
        <f>SUM(E20:F20)</f>
        <v>16</v>
      </c>
    </row>
    <row r="21" spans="1:8" ht="31.2" x14ac:dyDescent="0.6">
      <c r="A21" s="16">
        <v>19</v>
      </c>
      <c r="B21" s="21" t="s">
        <v>9</v>
      </c>
      <c r="C21" s="22" t="s">
        <v>10</v>
      </c>
      <c r="D21" s="23" t="s">
        <v>130</v>
      </c>
      <c r="E21" s="24"/>
      <c r="F21" s="25">
        <v>16</v>
      </c>
      <c r="G21" s="20">
        <f>SUM(E21:F21)</f>
        <v>16</v>
      </c>
    </row>
    <row r="22" spans="1:8" ht="31.2" x14ac:dyDescent="0.6">
      <c r="A22" s="16">
        <v>20</v>
      </c>
      <c r="B22" s="17" t="s">
        <v>120</v>
      </c>
      <c r="C22" s="18" t="s">
        <v>180</v>
      </c>
      <c r="D22" s="19" t="s">
        <v>133</v>
      </c>
      <c r="E22" s="20">
        <v>8</v>
      </c>
      <c r="F22" s="20">
        <v>7</v>
      </c>
      <c r="G22" s="20">
        <f>SUM(E22:F22)</f>
        <v>15</v>
      </c>
      <c r="H22" s="1" t="s">
        <v>133</v>
      </c>
    </row>
    <row r="23" spans="1:8" ht="31.2" x14ac:dyDescent="0.6">
      <c r="A23" s="16">
        <v>21</v>
      </c>
      <c r="B23" s="17" t="s">
        <v>0</v>
      </c>
      <c r="C23" s="18" t="s">
        <v>1</v>
      </c>
      <c r="D23" s="19" t="s">
        <v>131</v>
      </c>
      <c r="E23" s="20">
        <v>7.5</v>
      </c>
      <c r="F23" s="20">
        <v>7.5</v>
      </c>
      <c r="G23" s="20">
        <f>SUM(E23:F23)</f>
        <v>15</v>
      </c>
    </row>
    <row r="24" spans="1:8" ht="31.2" x14ac:dyDescent="0.6">
      <c r="A24" s="16">
        <v>22</v>
      </c>
      <c r="B24" s="17" t="s">
        <v>50</v>
      </c>
      <c r="C24" s="18" t="s">
        <v>51</v>
      </c>
      <c r="D24" s="19" t="s">
        <v>133</v>
      </c>
      <c r="E24" s="20">
        <v>6</v>
      </c>
      <c r="F24" s="20">
        <v>9</v>
      </c>
      <c r="G24" s="20">
        <f>SUM(E24:F24)</f>
        <v>15</v>
      </c>
      <c r="H24" s="1" t="s">
        <v>133</v>
      </c>
    </row>
    <row r="25" spans="1:8" ht="31.2" x14ac:dyDescent="0.6">
      <c r="A25" s="16">
        <v>23</v>
      </c>
      <c r="B25" s="17" t="s">
        <v>97</v>
      </c>
      <c r="C25" s="18" t="s">
        <v>98</v>
      </c>
      <c r="D25" s="19" t="s">
        <v>131</v>
      </c>
      <c r="E25" s="20">
        <v>6</v>
      </c>
      <c r="F25" s="20">
        <v>8</v>
      </c>
      <c r="G25" s="20">
        <f>SUM(E25:F25)</f>
        <v>14</v>
      </c>
    </row>
    <row r="26" spans="1:8" ht="31.2" x14ac:dyDescent="0.6">
      <c r="A26" s="16">
        <v>24</v>
      </c>
      <c r="B26" s="21" t="s">
        <v>24</v>
      </c>
      <c r="C26" s="22" t="s">
        <v>208</v>
      </c>
      <c r="D26" s="23" t="s">
        <v>132</v>
      </c>
      <c r="E26" s="24"/>
      <c r="F26" s="25">
        <v>14</v>
      </c>
      <c r="G26" s="20">
        <f>SUM(E26:F26)</f>
        <v>14</v>
      </c>
    </row>
    <row r="27" spans="1:8" ht="31.2" x14ac:dyDescent="0.6">
      <c r="A27" s="16">
        <v>25</v>
      </c>
      <c r="B27" s="21" t="s">
        <v>136</v>
      </c>
      <c r="C27" s="22" t="s">
        <v>137</v>
      </c>
      <c r="D27" s="23" t="s">
        <v>132</v>
      </c>
      <c r="E27" s="24"/>
      <c r="F27" s="25">
        <v>14</v>
      </c>
      <c r="G27" s="20">
        <f>SUM(E27:F27)</f>
        <v>14</v>
      </c>
    </row>
    <row r="28" spans="1:8" ht="31.2" x14ac:dyDescent="0.6">
      <c r="A28" s="16">
        <v>26</v>
      </c>
      <c r="B28" s="21" t="s">
        <v>11</v>
      </c>
      <c r="C28" s="22" t="s">
        <v>12</v>
      </c>
      <c r="D28" s="23" t="s">
        <v>131</v>
      </c>
      <c r="E28" s="24"/>
      <c r="F28" s="25">
        <v>14</v>
      </c>
      <c r="G28" s="20">
        <f>SUM(E28:F28)</f>
        <v>14</v>
      </c>
    </row>
    <row r="29" spans="1:8" ht="31.2" x14ac:dyDescent="0.6">
      <c r="A29" s="16">
        <v>27</v>
      </c>
      <c r="B29" s="17" t="s">
        <v>168</v>
      </c>
      <c r="C29" s="18" t="s">
        <v>169</v>
      </c>
      <c r="D29" s="19" t="s">
        <v>132</v>
      </c>
      <c r="E29" s="20">
        <v>13.5</v>
      </c>
      <c r="F29" s="20"/>
      <c r="G29" s="20">
        <f>SUM(E29:F29)</f>
        <v>13.5</v>
      </c>
    </row>
    <row r="30" spans="1:8" ht="31.2" x14ac:dyDescent="0.6">
      <c r="A30" s="16">
        <v>28</v>
      </c>
      <c r="B30" s="17" t="s">
        <v>170</v>
      </c>
      <c r="C30" s="18" t="s">
        <v>171</v>
      </c>
      <c r="D30" s="19" t="s">
        <v>131</v>
      </c>
      <c r="E30" s="20">
        <v>13.5</v>
      </c>
      <c r="F30" s="20"/>
      <c r="G30" s="20">
        <f>SUM(E30:F30)</f>
        <v>13.5</v>
      </c>
    </row>
    <row r="31" spans="1:8" ht="31.2" x14ac:dyDescent="0.6">
      <c r="A31" s="16">
        <v>29</v>
      </c>
      <c r="B31" s="17" t="s">
        <v>71</v>
      </c>
      <c r="C31" s="18" t="s">
        <v>72</v>
      </c>
      <c r="D31" s="19" t="s">
        <v>131</v>
      </c>
      <c r="E31" s="20">
        <v>7.5</v>
      </c>
      <c r="F31" s="20">
        <v>6</v>
      </c>
      <c r="G31" s="20">
        <f>SUM(E31:F31)</f>
        <v>13.5</v>
      </c>
    </row>
    <row r="32" spans="1:8" ht="31.2" x14ac:dyDescent="0.6">
      <c r="A32" s="16">
        <v>30</v>
      </c>
      <c r="B32" s="21" t="s">
        <v>206</v>
      </c>
      <c r="C32" s="22" t="s">
        <v>123</v>
      </c>
      <c r="D32" s="23" t="s">
        <v>130</v>
      </c>
      <c r="E32" s="24"/>
      <c r="F32" s="20">
        <v>12</v>
      </c>
      <c r="G32" s="20">
        <f>SUM(E32:F32)</f>
        <v>12</v>
      </c>
    </row>
    <row r="33" spans="1:8" ht="31.2" x14ac:dyDescent="0.6">
      <c r="A33" s="16">
        <v>31</v>
      </c>
      <c r="B33" s="21" t="s">
        <v>32</v>
      </c>
      <c r="C33" s="22" t="s">
        <v>33</v>
      </c>
      <c r="D33" s="23" t="s">
        <v>132</v>
      </c>
      <c r="E33" s="24"/>
      <c r="F33" s="20">
        <v>12</v>
      </c>
      <c r="G33" s="20">
        <f>SUM(E33:F33)</f>
        <v>12</v>
      </c>
    </row>
    <row r="34" spans="1:8" ht="31.2" x14ac:dyDescent="0.6">
      <c r="A34" s="16">
        <v>32</v>
      </c>
      <c r="B34" s="21" t="s">
        <v>52</v>
      </c>
      <c r="C34" s="22" t="s">
        <v>53</v>
      </c>
      <c r="D34" s="23" t="s">
        <v>130</v>
      </c>
      <c r="E34" s="24"/>
      <c r="F34" s="20">
        <v>12</v>
      </c>
      <c r="G34" s="20">
        <f>SUM(E34:F34)</f>
        <v>12</v>
      </c>
    </row>
    <row r="35" spans="1:8" ht="31.2" x14ac:dyDescent="0.6">
      <c r="A35" s="16">
        <v>33</v>
      </c>
      <c r="B35" s="21" t="s">
        <v>18</v>
      </c>
      <c r="C35" s="22" t="s">
        <v>17</v>
      </c>
      <c r="D35" s="23" t="s">
        <v>131</v>
      </c>
      <c r="E35" s="24"/>
      <c r="F35" s="25">
        <v>12</v>
      </c>
      <c r="G35" s="20">
        <f>SUM(E35:F35)</f>
        <v>12</v>
      </c>
    </row>
    <row r="36" spans="1:8" ht="31.2" x14ac:dyDescent="0.6">
      <c r="A36" s="16">
        <v>34</v>
      </c>
      <c r="B36" s="21" t="s">
        <v>96</v>
      </c>
      <c r="C36" s="22" t="s">
        <v>95</v>
      </c>
      <c r="D36" s="23" t="s">
        <v>129</v>
      </c>
      <c r="E36" s="24"/>
      <c r="F36" s="25">
        <v>12</v>
      </c>
      <c r="G36" s="20">
        <f>SUM(E36:F36)</f>
        <v>12</v>
      </c>
      <c r="H36" s="1" t="s">
        <v>129</v>
      </c>
    </row>
    <row r="37" spans="1:8" ht="31.2" x14ac:dyDescent="0.6">
      <c r="A37" s="16">
        <v>35</v>
      </c>
      <c r="B37" s="21" t="s">
        <v>88</v>
      </c>
      <c r="C37" s="22" t="s">
        <v>89</v>
      </c>
      <c r="D37" s="23" t="s">
        <v>131</v>
      </c>
      <c r="E37" s="24"/>
      <c r="F37" s="25">
        <v>12</v>
      </c>
      <c r="G37" s="20">
        <f>SUM(E37:F37)</f>
        <v>12</v>
      </c>
    </row>
    <row r="38" spans="1:8" ht="31.2" x14ac:dyDescent="0.6">
      <c r="A38" s="16">
        <v>36</v>
      </c>
      <c r="B38" s="17" t="s">
        <v>172</v>
      </c>
      <c r="C38" s="18" t="s">
        <v>173</v>
      </c>
      <c r="D38" s="19" t="s">
        <v>131</v>
      </c>
      <c r="E38" s="20">
        <v>10.5</v>
      </c>
      <c r="F38" s="20"/>
      <c r="G38" s="20">
        <f>SUM(E38:F38)</f>
        <v>10.5</v>
      </c>
    </row>
    <row r="39" spans="1:8" ht="31.2" x14ac:dyDescent="0.6">
      <c r="A39" s="16">
        <v>37</v>
      </c>
      <c r="B39" s="17" t="s">
        <v>174</v>
      </c>
      <c r="C39" s="18" t="s">
        <v>175</v>
      </c>
      <c r="D39" s="19" t="s">
        <v>132</v>
      </c>
      <c r="E39" s="20">
        <v>10.5</v>
      </c>
      <c r="F39" s="20"/>
      <c r="G39" s="20">
        <f>SUM(E39:F39)</f>
        <v>10.5</v>
      </c>
    </row>
    <row r="40" spans="1:8" ht="31.2" x14ac:dyDescent="0.6">
      <c r="A40" s="16">
        <v>38</v>
      </c>
      <c r="B40" s="17" t="s">
        <v>176</v>
      </c>
      <c r="C40" s="18" t="s">
        <v>169</v>
      </c>
      <c r="D40" s="19" t="s">
        <v>132</v>
      </c>
      <c r="E40" s="20">
        <v>10.5</v>
      </c>
      <c r="F40" s="20"/>
      <c r="G40" s="20">
        <f>SUM(E40:F40)</f>
        <v>10.5</v>
      </c>
    </row>
    <row r="41" spans="1:8" ht="31.2" x14ac:dyDescent="0.6">
      <c r="A41" s="16">
        <v>39</v>
      </c>
      <c r="B41" s="17" t="s">
        <v>86</v>
      </c>
      <c r="C41" s="18" t="s">
        <v>87</v>
      </c>
      <c r="D41" s="19" t="s">
        <v>130</v>
      </c>
      <c r="E41" s="20">
        <v>6</v>
      </c>
      <c r="F41" s="20">
        <v>4</v>
      </c>
      <c r="G41" s="20">
        <f>SUM(E41:F41)</f>
        <v>10</v>
      </c>
    </row>
    <row r="42" spans="1:8" ht="31.2" x14ac:dyDescent="0.6">
      <c r="A42" s="16">
        <v>40</v>
      </c>
      <c r="B42" s="17" t="s">
        <v>177</v>
      </c>
      <c r="C42" s="18" t="s">
        <v>178</v>
      </c>
      <c r="D42" s="19" t="s">
        <v>134</v>
      </c>
      <c r="E42" s="20">
        <v>9</v>
      </c>
      <c r="F42" s="20"/>
      <c r="G42" s="20">
        <f>SUM(E42:F42)</f>
        <v>9</v>
      </c>
    </row>
    <row r="43" spans="1:8" ht="31.2" x14ac:dyDescent="0.6">
      <c r="A43" s="16">
        <v>41</v>
      </c>
      <c r="B43" s="17" t="s">
        <v>166</v>
      </c>
      <c r="C43" s="18" t="s">
        <v>179</v>
      </c>
      <c r="D43" s="19" t="s">
        <v>132</v>
      </c>
      <c r="E43" s="20">
        <v>9</v>
      </c>
      <c r="F43" s="20"/>
      <c r="G43" s="20">
        <f>SUM(E43:F43)</f>
        <v>9</v>
      </c>
    </row>
    <row r="44" spans="1:8" ht="31.2" x14ac:dyDescent="0.6">
      <c r="A44" s="16">
        <v>42</v>
      </c>
      <c r="B44" s="17" t="s">
        <v>195</v>
      </c>
      <c r="C44" s="18" t="s">
        <v>37</v>
      </c>
      <c r="D44" s="19" t="s">
        <v>129</v>
      </c>
      <c r="E44" s="20">
        <v>4</v>
      </c>
      <c r="F44" s="20">
        <v>5</v>
      </c>
      <c r="G44" s="20">
        <f>SUM(E44:F44)</f>
        <v>9</v>
      </c>
    </row>
    <row r="45" spans="1:8" ht="31.2" x14ac:dyDescent="0.6">
      <c r="A45" s="16">
        <v>43</v>
      </c>
      <c r="B45" s="17" t="s">
        <v>24</v>
      </c>
      <c r="C45" s="18" t="s">
        <v>61</v>
      </c>
      <c r="D45" s="19" t="s">
        <v>129</v>
      </c>
      <c r="E45" s="20">
        <v>3</v>
      </c>
      <c r="F45" s="20">
        <v>6</v>
      </c>
      <c r="G45" s="20">
        <f>SUM(E45:F45)</f>
        <v>9</v>
      </c>
    </row>
    <row r="46" spans="1:8" ht="31.2" x14ac:dyDescent="0.6">
      <c r="A46" s="16">
        <v>44</v>
      </c>
      <c r="B46" s="17" t="s">
        <v>147</v>
      </c>
      <c r="C46" s="18" t="s">
        <v>76</v>
      </c>
      <c r="D46" s="19" t="s">
        <v>131</v>
      </c>
      <c r="E46" s="20">
        <v>4</v>
      </c>
      <c r="F46" s="20">
        <v>4.5</v>
      </c>
      <c r="G46" s="20">
        <f>SUM(E46:F46)</f>
        <v>8.5</v>
      </c>
    </row>
    <row r="47" spans="1:8" ht="31.2" x14ac:dyDescent="0.6">
      <c r="A47" s="16">
        <v>45</v>
      </c>
      <c r="B47" s="17" t="s">
        <v>113</v>
      </c>
      <c r="C47" s="18" t="s">
        <v>114</v>
      </c>
      <c r="D47" s="19" t="s">
        <v>135</v>
      </c>
      <c r="E47" s="20">
        <v>4</v>
      </c>
      <c r="F47" s="20">
        <v>4.5</v>
      </c>
      <c r="G47" s="20">
        <f>SUM(E47:F47)</f>
        <v>8.5</v>
      </c>
      <c r="H47" s="1" t="s">
        <v>135</v>
      </c>
    </row>
    <row r="48" spans="1:8" ht="31.2" x14ac:dyDescent="0.6">
      <c r="A48" s="16">
        <v>46</v>
      </c>
      <c r="B48" s="17" t="s">
        <v>80</v>
      </c>
      <c r="C48" s="18" t="s">
        <v>81</v>
      </c>
      <c r="D48" s="19" t="s">
        <v>129</v>
      </c>
      <c r="E48" s="20">
        <v>5</v>
      </c>
      <c r="F48" s="20">
        <v>3</v>
      </c>
      <c r="G48" s="20">
        <f>SUM(E48:F48)</f>
        <v>8</v>
      </c>
    </row>
    <row r="49" spans="1:7" ht="31.2" x14ac:dyDescent="0.6">
      <c r="A49" s="16">
        <v>47</v>
      </c>
      <c r="B49" s="21" t="s">
        <v>115</v>
      </c>
      <c r="C49" s="22" t="s">
        <v>114</v>
      </c>
      <c r="D49" s="23" t="s">
        <v>134</v>
      </c>
      <c r="E49" s="24"/>
      <c r="F49" s="25">
        <v>8</v>
      </c>
      <c r="G49" s="20">
        <f>SUM(E49:F49)</f>
        <v>8</v>
      </c>
    </row>
    <row r="50" spans="1:7" ht="31.2" x14ac:dyDescent="0.6">
      <c r="A50" s="16">
        <v>48</v>
      </c>
      <c r="B50" s="21" t="s">
        <v>7</v>
      </c>
      <c r="C50" s="22" t="s">
        <v>15</v>
      </c>
      <c r="D50" s="23" t="s">
        <v>131</v>
      </c>
      <c r="E50" s="24"/>
      <c r="F50" s="25">
        <v>8</v>
      </c>
      <c r="G50" s="20">
        <f>SUM(E50:F50)</f>
        <v>8</v>
      </c>
    </row>
    <row r="51" spans="1:7" ht="31.2" x14ac:dyDescent="0.6">
      <c r="A51" s="16">
        <v>49</v>
      </c>
      <c r="B51" s="21" t="s">
        <v>111</v>
      </c>
      <c r="C51" s="22" t="s">
        <v>112</v>
      </c>
      <c r="D51" s="23" t="s">
        <v>131</v>
      </c>
      <c r="E51" s="24"/>
      <c r="F51" s="25">
        <v>8</v>
      </c>
      <c r="G51" s="20">
        <f>SUM(E51:F51)</f>
        <v>8</v>
      </c>
    </row>
    <row r="52" spans="1:7" ht="31.2" x14ac:dyDescent="0.6">
      <c r="A52" s="16">
        <v>50</v>
      </c>
      <c r="B52" s="21" t="s">
        <v>94</v>
      </c>
      <c r="C52" s="22" t="s">
        <v>95</v>
      </c>
      <c r="D52" s="23" t="s">
        <v>135</v>
      </c>
      <c r="E52" s="24"/>
      <c r="F52" s="25">
        <v>8</v>
      </c>
      <c r="G52" s="20">
        <f>SUM(E52:F52)</f>
        <v>8</v>
      </c>
    </row>
    <row r="53" spans="1:7" ht="31.2" x14ac:dyDescent="0.6">
      <c r="A53" s="16">
        <v>51</v>
      </c>
      <c r="B53" s="21" t="s">
        <v>103</v>
      </c>
      <c r="C53" s="22" t="s">
        <v>104</v>
      </c>
      <c r="D53" s="23" t="s">
        <v>131</v>
      </c>
      <c r="E53" s="24"/>
      <c r="F53" s="25">
        <v>8</v>
      </c>
      <c r="G53" s="20">
        <f>SUM(E53:F53)</f>
        <v>8</v>
      </c>
    </row>
    <row r="54" spans="1:7" ht="31.2" x14ac:dyDescent="0.6">
      <c r="A54" s="16">
        <v>52</v>
      </c>
      <c r="B54" s="21" t="s">
        <v>82</v>
      </c>
      <c r="C54" s="22" t="s">
        <v>83</v>
      </c>
      <c r="D54" s="23" t="s">
        <v>130</v>
      </c>
      <c r="E54" s="24"/>
      <c r="F54" s="25">
        <v>8</v>
      </c>
      <c r="G54" s="20">
        <f>SUM(E54:F54)</f>
        <v>8</v>
      </c>
    </row>
    <row r="55" spans="1:7" ht="31.2" x14ac:dyDescent="0.6">
      <c r="A55" s="16">
        <v>53</v>
      </c>
      <c r="B55" s="21" t="s">
        <v>16</v>
      </c>
      <c r="C55" s="22" t="s">
        <v>17</v>
      </c>
      <c r="D55" s="23" t="s">
        <v>128</v>
      </c>
      <c r="E55" s="24"/>
      <c r="F55" s="25">
        <v>8</v>
      </c>
      <c r="G55" s="20">
        <f>SUM(E55:F55)</f>
        <v>8</v>
      </c>
    </row>
    <row r="56" spans="1:7" ht="31.2" x14ac:dyDescent="0.6">
      <c r="A56" s="16">
        <v>54</v>
      </c>
      <c r="B56" s="17" t="s">
        <v>66</v>
      </c>
      <c r="C56" s="18" t="s">
        <v>181</v>
      </c>
      <c r="D56" s="19" t="s">
        <v>131</v>
      </c>
      <c r="E56" s="20">
        <v>7.5</v>
      </c>
      <c r="F56" s="20"/>
      <c r="G56" s="20">
        <f>SUM(E56:F56)</f>
        <v>7.5</v>
      </c>
    </row>
    <row r="57" spans="1:7" ht="31.2" x14ac:dyDescent="0.6">
      <c r="A57" s="16">
        <v>55</v>
      </c>
      <c r="B57" s="17" t="s">
        <v>182</v>
      </c>
      <c r="C57" s="18" t="s">
        <v>183</v>
      </c>
      <c r="D57" s="19" t="s">
        <v>131</v>
      </c>
      <c r="E57" s="20">
        <v>7.5</v>
      </c>
      <c r="F57" s="20"/>
      <c r="G57" s="20">
        <f>SUM(E57:F57)</f>
        <v>7.5</v>
      </c>
    </row>
    <row r="58" spans="1:7" ht="31.2" x14ac:dyDescent="0.6">
      <c r="A58" s="16">
        <v>56</v>
      </c>
      <c r="B58" s="17" t="s">
        <v>107</v>
      </c>
      <c r="C58" s="18" t="s">
        <v>106</v>
      </c>
      <c r="D58" s="19" t="s">
        <v>128</v>
      </c>
      <c r="E58" s="20">
        <v>3</v>
      </c>
      <c r="F58" s="20">
        <v>4</v>
      </c>
      <c r="G58" s="20">
        <f>SUM(E58:F58)</f>
        <v>7</v>
      </c>
    </row>
    <row r="59" spans="1:7" ht="31.2" x14ac:dyDescent="0.6">
      <c r="A59" s="16">
        <v>57</v>
      </c>
      <c r="B59" s="17" t="s">
        <v>90</v>
      </c>
      <c r="C59" s="18" t="s">
        <v>91</v>
      </c>
      <c r="D59" s="19" t="s">
        <v>135</v>
      </c>
      <c r="E59" s="20">
        <v>3.5</v>
      </c>
      <c r="F59" s="20">
        <v>3</v>
      </c>
      <c r="G59" s="20">
        <f>SUM(E59:F59)</f>
        <v>6.5</v>
      </c>
    </row>
    <row r="60" spans="1:7" ht="31.2" x14ac:dyDescent="0.6">
      <c r="A60" s="16">
        <v>58</v>
      </c>
      <c r="B60" s="17" t="s">
        <v>44</v>
      </c>
      <c r="C60" s="18" t="s">
        <v>45</v>
      </c>
      <c r="D60" s="19" t="s">
        <v>130</v>
      </c>
      <c r="E60" s="20">
        <v>3</v>
      </c>
      <c r="F60" s="20">
        <v>3.5</v>
      </c>
      <c r="G60" s="20">
        <f>SUM(E60:F60)</f>
        <v>6.5</v>
      </c>
    </row>
    <row r="61" spans="1:7" ht="31.2" x14ac:dyDescent="0.6">
      <c r="A61" s="16">
        <v>59</v>
      </c>
      <c r="B61" s="17" t="s">
        <v>58</v>
      </c>
      <c r="C61" s="18" t="s">
        <v>197</v>
      </c>
      <c r="D61" s="19" t="s">
        <v>134</v>
      </c>
      <c r="E61" s="20">
        <v>3</v>
      </c>
      <c r="F61" s="20">
        <v>3.5</v>
      </c>
      <c r="G61" s="20">
        <f>SUM(E61:F61)</f>
        <v>6.5</v>
      </c>
    </row>
    <row r="62" spans="1:7" ht="31.2" x14ac:dyDescent="0.6">
      <c r="A62" s="16">
        <v>60</v>
      </c>
      <c r="B62" s="17" t="s">
        <v>92</v>
      </c>
      <c r="C62" s="18" t="s">
        <v>93</v>
      </c>
      <c r="D62" s="19" t="s">
        <v>128</v>
      </c>
      <c r="E62" s="20">
        <v>2.5</v>
      </c>
      <c r="F62" s="20">
        <v>4</v>
      </c>
      <c r="G62" s="20">
        <f>SUM(E62:F62)</f>
        <v>6.5</v>
      </c>
    </row>
    <row r="63" spans="1:7" ht="31.2" x14ac:dyDescent="0.6">
      <c r="A63" s="16">
        <v>61</v>
      </c>
      <c r="B63" s="17" t="s">
        <v>184</v>
      </c>
      <c r="C63" s="18" t="s">
        <v>185</v>
      </c>
      <c r="D63" s="19" t="s">
        <v>130</v>
      </c>
      <c r="E63" s="20">
        <v>6</v>
      </c>
      <c r="F63" s="20"/>
      <c r="G63" s="20">
        <f>SUM(E63:F63)</f>
        <v>6</v>
      </c>
    </row>
    <row r="64" spans="1:7" ht="31.2" x14ac:dyDescent="0.6">
      <c r="A64" s="16">
        <v>62</v>
      </c>
      <c r="B64" s="17" t="s">
        <v>109</v>
      </c>
      <c r="C64" s="18" t="s">
        <v>186</v>
      </c>
      <c r="D64" s="19" t="s">
        <v>132</v>
      </c>
      <c r="E64" s="20">
        <v>6</v>
      </c>
      <c r="F64" s="20"/>
      <c r="G64" s="20">
        <f>SUM(E64:F64)</f>
        <v>6</v>
      </c>
    </row>
    <row r="65" spans="1:7" ht="31.2" x14ac:dyDescent="0.6">
      <c r="A65" s="16">
        <v>63</v>
      </c>
      <c r="B65" s="17" t="s">
        <v>187</v>
      </c>
      <c r="C65" s="18" t="s">
        <v>188</v>
      </c>
      <c r="D65" s="19" t="s">
        <v>129</v>
      </c>
      <c r="E65" s="20">
        <v>6</v>
      </c>
      <c r="F65" s="20"/>
      <c r="G65" s="20">
        <f>SUM(E65:F65)</f>
        <v>6</v>
      </c>
    </row>
    <row r="66" spans="1:7" ht="31.2" x14ac:dyDescent="0.6">
      <c r="A66" s="16">
        <v>64</v>
      </c>
      <c r="B66" s="17" t="s">
        <v>189</v>
      </c>
      <c r="C66" s="18" t="s">
        <v>190</v>
      </c>
      <c r="D66" s="19" t="s">
        <v>131</v>
      </c>
      <c r="E66" s="20">
        <v>6</v>
      </c>
      <c r="F66" s="20"/>
      <c r="G66" s="20">
        <f>SUM(E66:F66)</f>
        <v>6</v>
      </c>
    </row>
    <row r="67" spans="1:7" ht="31.2" x14ac:dyDescent="0.6">
      <c r="A67" s="16">
        <v>65</v>
      </c>
      <c r="B67" s="17" t="s">
        <v>191</v>
      </c>
      <c r="C67" s="18" t="s">
        <v>192</v>
      </c>
      <c r="D67" s="19" t="s">
        <v>134</v>
      </c>
      <c r="E67" s="20">
        <v>6</v>
      </c>
      <c r="F67" s="20"/>
      <c r="G67" s="20">
        <f>SUM(E67:F67)</f>
        <v>6</v>
      </c>
    </row>
    <row r="68" spans="1:7" ht="31.2" x14ac:dyDescent="0.6">
      <c r="A68" s="16">
        <v>66</v>
      </c>
      <c r="B68" s="17" t="s">
        <v>84</v>
      </c>
      <c r="C68" s="18" t="s">
        <v>85</v>
      </c>
      <c r="D68" s="19" t="s">
        <v>131</v>
      </c>
      <c r="E68" s="20"/>
      <c r="F68" s="20">
        <v>6</v>
      </c>
      <c r="G68" s="20">
        <f>SUM(E68:F68)</f>
        <v>6</v>
      </c>
    </row>
    <row r="69" spans="1:7" ht="31.2" x14ac:dyDescent="0.6">
      <c r="A69" s="16">
        <v>67</v>
      </c>
      <c r="B69" s="17" t="s">
        <v>34</v>
      </c>
      <c r="C69" s="18" t="s">
        <v>35</v>
      </c>
      <c r="D69" s="19" t="s">
        <v>129</v>
      </c>
      <c r="E69" s="20"/>
      <c r="F69" s="20">
        <v>6</v>
      </c>
      <c r="G69" s="20">
        <f>SUM(E69:F69)</f>
        <v>6</v>
      </c>
    </row>
    <row r="70" spans="1:7" ht="31.2" x14ac:dyDescent="0.6">
      <c r="A70" s="16">
        <v>68</v>
      </c>
      <c r="B70" s="17" t="s">
        <v>105</v>
      </c>
      <c r="C70" s="18" t="s">
        <v>106</v>
      </c>
      <c r="D70" s="19" t="s">
        <v>133</v>
      </c>
      <c r="E70" s="20">
        <v>3</v>
      </c>
      <c r="F70" s="20">
        <v>2</v>
      </c>
      <c r="G70" s="20">
        <f>SUM(E70:F70)</f>
        <v>5</v>
      </c>
    </row>
    <row r="71" spans="1:7" ht="31.2" x14ac:dyDescent="0.6">
      <c r="A71" s="16">
        <v>69</v>
      </c>
      <c r="B71" s="17" t="s">
        <v>79</v>
      </c>
      <c r="C71" s="18" t="s">
        <v>68</v>
      </c>
      <c r="D71" s="19" t="s">
        <v>129</v>
      </c>
      <c r="E71" s="20">
        <v>2</v>
      </c>
      <c r="F71" s="20">
        <v>3</v>
      </c>
      <c r="G71" s="20">
        <f>SUM(E71:F71)</f>
        <v>5</v>
      </c>
    </row>
    <row r="72" spans="1:7" ht="31.2" x14ac:dyDescent="0.6">
      <c r="A72" s="16">
        <v>70</v>
      </c>
      <c r="B72" s="17" t="s">
        <v>42</v>
      </c>
      <c r="C72" s="18" t="s">
        <v>43</v>
      </c>
      <c r="D72" s="19" t="s">
        <v>133</v>
      </c>
      <c r="E72" s="20">
        <v>1</v>
      </c>
      <c r="F72" s="20">
        <v>4</v>
      </c>
      <c r="G72" s="20">
        <f>SUM(E72:F72)</f>
        <v>5</v>
      </c>
    </row>
    <row r="73" spans="1:7" ht="31.2" x14ac:dyDescent="0.6">
      <c r="A73" s="16">
        <v>71</v>
      </c>
      <c r="B73" s="17" t="s">
        <v>13</v>
      </c>
      <c r="C73" s="18" t="s">
        <v>14</v>
      </c>
      <c r="D73" s="19" t="s">
        <v>132</v>
      </c>
      <c r="E73" s="20"/>
      <c r="F73" s="20">
        <v>4.5</v>
      </c>
      <c r="G73" s="20">
        <f>SUM(E73:F73)</f>
        <v>4.5</v>
      </c>
    </row>
    <row r="74" spans="1:7" ht="31.2" x14ac:dyDescent="0.6">
      <c r="A74" s="16">
        <v>72</v>
      </c>
      <c r="B74" s="17" t="s">
        <v>22</v>
      </c>
      <c r="C74" s="18" t="s">
        <v>23</v>
      </c>
      <c r="D74" s="19" t="s">
        <v>129</v>
      </c>
      <c r="E74" s="20"/>
      <c r="F74" s="20">
        <v>4.5</v>
      </c>
      <c r="G74" s="20">
        <f>SUM(E74:F74)</f>
        <v>4.5</v>
      </c>
    </row>
    <row r="75" spans="1:7" ht="31.2" x14ac:dyDescent="0.6">
      <c r="A75" s="16">
        <v>73</v>
      </c>
      <c r="B75" s="17" t="s">
        <v>193</v>
      </c>
      <c r="C75" s="18" t="s">
        <v>194</v>
      </c>
      <c r="D75" s="19" t="s">
        <v>132</v>
      </c>
      <c r="E75" s="20">
        <v>4</v>
      </c>
      <c r="F75" s="20"/>
      <c r="G75" s="20">
        <f>SUM(E75:F75)</f>
        <v>4</v>
      </c>
    </row>
    <row r="76" spans="1:7" ht="31.2" x14ac:dyDescent="0.6">
      <c r="A76" s="16">
        <v>74</v>
      </c>
      <c r="B76" s="17" t="s">
        <v>196</v>
      </c>
      <c r="C76" s="18" t="s">
        <v>48</v>
      </c>
      <c r="D76" s="19" t="s">
        <v>128</v>
      </c>
      <c r="E76" s="20">
        <v>4</v>
      </c>
      <c r="F76" s="20"/>
      <c r="G76" s="20">
        <f>SUM(E76:F76)</f>
        <v>4</v>
      </c>
    </row>
    <row r="77" spans="1:7" ht="31.2" x14ac:dyDescent="0.6">
      <c r="A77" s="16">
        <v>75</v>
      </c>
      <c r="B77" s="17" t="s">
        <v>204</v>
      </c>
      <c r="C77" s="18" t="s">
        <v>48</v>
      </c>
      <c r="D77" s="19" t="s">
        <v>134</v>
      </c>
      <c r="E77" s="20">
        <v>1</v>
      </c>
      <c r="F77" s="20">
        <v>3</v>
      </c>
      <c r="G77" s="20">
        <f>SUM(E77:F77)</f>
        <v>4</v>
      </c>
    </row>
    <row r="78" spans="1:7" ht="31.2" x14ac:dyDescent="0.6">
      <c r="A78" s="16">
        <v>76</v>
      </c>
      <c r="B78" s="17" t="s">
        <v>44</v>
      </c>
      <c r="C78" s="18" t="s">
        <v>61</v>
      </c>
      <c r="D78" s="19" t="s">
        <v>131</v>
      </c>
      <c r="E78" s="20">
        <v>0</v>
      </c>
      <c r="F78" s="20">
        <v>4</v>
      </c>
      <c r="G78" s="20">
        <f>SUM(E78:F78)</f>
        <v>4</v>
      </c>
    </row>
    <row r="79" spans="1:7" ht="31.2" x14ac:dyDescent="0.6">
      <c r="A79" s="16">
        <v>77</v>
      </c>
      <c r="B79" s="17" t="s">
        <v>5</v>
      </c>
      <c r="C79" s="18" t="s">
        <v>6</v>
      </c>
      <c r="D79" s="19" t="s">
        <v>132</v>
      </c>
      <c r="E79" s="20"/>
      <c r="F79" s="20">
        <v>4</v>
      </c>
      <c r="G79" s="20">
        <f>SUM(E79:F79)</f>
        <v>4</v>
      </c>
    </row>
    <row r="80" spans="1:7" ht="31.2" x14ac:dyDescent="0.6">
      <c r="A80" s="16">
        <v>78</v>
      </c>
      <c r="B80" s="17" t="s">
        <v>102</v>
      </c>
      <c r="C80" s="18" t="s">
        <v>100</v>
      </c>
      <c r="D80" s="19" t="s">
        <v>131</v>
      </c>
      <c r="E80" s="20"/>
      <c r="F80" s="20">
        <v>4</v>
      </c>
      <c r="G80" s="20">
        <f>SUM(E80:F80)</f>
        <v>4</v>
      </c>
    </row>
    <row r="81" spans="1:7" ht="31.2" x14ac:dyDescent="0.6">
      <c r="A81" s="16">
        <v>79</v>
      </c>
      <c r="B81" s="17" t="s">
        <v>26</v>
      </c>
      <c r="C81" s="18" t="s">
        <v>27</v>
      </c>
      <c r="D81" s="19" t="s">
        <v>129</v>
      </c>
      <c r="E81" s="20"/>
      <c r="F81" s="20">
        <v>4</v>
      </c>
      <c r="G81" s="20">
        <f>SUM(E81:F81)</f>
        <v>4</v>
      </c>
    </row>
    <row r="82" spans="1:7" ht="31.2" x14ac:dyDescent="0.6">
      <c r="A82" s="16">
        <v>80</v>
      </c>
      <c r="B82" s="17" t="s">
        <v>46</v>
      </c>
      <c r="C82" s="18" t="s">
        <v>41</v>
      </c>
      <c r="D82" s="19" t="s">
        <v>129</v>
      </c>
      <c r="E82" s="20"/>
      <c r="F82" s="20">
        <v>4</v>
      </c>
      <c r="G82" s="20">
        <f>SUM(E82:F82)</f>
        <v>4</v>
      </c>
    </row>
    <row r="83" spans="1:7" ht="31.2" x14ac:dyDescent="0.6">
      <c r="A83" s="16">
        <v>81</v>
      </c>
      <c r="B83" s="17" t="s">
        <v>7</v>
      </c>
      <c r="C83" s="18" t="s">
        <v>8</v>
      </c>
      <c r="D83" s="19" t="s">
        <v>129</v>
      </c>
      <c r="E83" s="20"/>
      <c r="F83" s="20">
        <v>3.5</v>
      </c>
      <c r="G83" s="20">
        <f>SUM(E83:F83)</f>
        <v>3.5</v>
      </c>
    </row>
    <row r="84" spans="1:7" ht="31.2" x14ac:dyDescent="0.6">
      <c r="A84" s="16">
        <v>82</v>
      </c>
      <c r="B84" s="17" t="s">
        <v>202</v>
      </c>
      <c r="C84" s="18" t="s">
        <v>55</v>
      </c>
      <c r="D84" s="19" t="s">
        <v>130</v>
      </c>
      <c r="E84" s="20">
        <v>2</v>
      </c>
      <c r="F84" s="20">
        <v>1</v>
      </c>
      <c r="G84" s="20">
        <f>SUM(E84:F84)</f>
        <v>3</v>
      </c>
    </row>
    <row r="85" spans="1:7" ht="31.2" x14ac:dyDescent="0.6">
      <c r="A85" s="16">
        <v>83</v>
      </c>
      <c r="B85" s="17" t="s">
        <v>66</v>
      </c>
      <c r="C85" s="18" t="s">
        <v>67</v>
      </c>
      <c r="D85" s="19" t="s">
        <v>134</v>
      </c>
      <c r="E85" s="20"/>
      <c r="F85" s="20">
        <v>3</v>
      </c>
      <c r="G85" s="20">
        <f>SUM(E85:F85)</f>
        <v>3</v>
      </c>
    </row>
    <row r="86" spans="1:7" ht="31.2" x14ac:dyDescent="0.6">
      <c r="A86" s="16">
        <v>84</v>
      </c>
      <c r="B86" s="17" t="s">
        <v>62</v>
      </c>
      <c r="C86" s="18" t="s">
        <v>63</v>
      </c>
      <c r="D86" s="19" t="s">
        <v>133</v>
      </c>
      <c r="E86" s="20"/>
      <c r="F86" s="20">
        <v>3</v>
      </c>
      <c r="G86" s="20">
        <f>SUM(E86:F86)</f>
        <v>3</v>
      </c>
    </row>
    <row r="87" spans="1:7" ht="31.2" x14ac:dyDescent="0.6">
      <c r="A87" s="16">
        <v>85</v>
      </c>
      <c r="B87" s="17" t="s">
        <v>198</v>
      </c>
      <c r="C87" s="18" t="s">
        <v>199</v>
      </c>
      <c r="D87" s="19" t="s">
        <v>128</v>
      </c>
      <c r="E87" s="20">
        <v>2.5</v>
      </c>
      <c r="F87" s="20"/>
      <c r="G87" s="20">
        <f>SUM(E87:F87)</f>
        <v>2.5</v>
      </c>
    </row>
    <row r="88" spans="1:7" ht="31.2" x14ac:dyDescent="0.6">
      <c r="A88" s="16">
        <v>86</v>
      </c>
      <c r="B88" s="17" t="s">
        <v>34</v>
      </c>
      <c r="C88" s="18" t="s">
        <v>124</v>
      </c>
      <c r="D88" s="19" t="s">
        <v>131</v>
      </c>
      <c r="E88" s="20"/>
      <c r="F88" s="20">
        <v>2.5</v>
      </c>
      <c r="G88" s="20">
        <f>SUM(E88:F88)</f>
        <v>2.5</v>
      </c>
    </row>
    <row r="89" spans="1:7" ht="31.2" x14ac:dyDescent="0.6">
      <c r="A89" s="16">
        <v>87</v>
      </c>
      <c r="B89" s="17" t="s">
        <v>69</v>
      </c>
      <c r="C89" s="18" t="s">
        <v>70</v>
      </c>
      <c r="D89" s="19" t="s">
        <v>129</v>
      </c>
      <c r="E89" s="20"/>
      <c r="F89" s="20">
        <v>2.5</v>
      </c>
      <c r="G89" s="20">
        <f>SUM(E89:F89)</f>
        <v>2.5</v>
      </c>
    </row>
    <row r="90" spans="1:7" ht="31.2" x14ac:dyDescent="0.6">
      <c r="A90" s="16">
        <v>88</v>
      </c>
      <c r="B90" s="17" t="s">
        <v>200</v>
      </c>
      <c r="C90" s="18" t="s">
        <v>201</v>
      </c>
      <c r="D90" s="19" t="s">
        <v>129</v>
      </c>
      <c r="E90" s="20">
        <v>2</v>
      </c>
      <c r="F90" s="20"/>
      <c r="G90" s="20">
        <f>SUM(E90:F90)</f>
        <v>2</v>
      </c>
    </row>
    <row r="91" spans="1:7" ht="31.2" x14ac:dyDescent="0.6">
      <c r="A91" s="16">
        <v>89</v>
      </c>
      <c r="B91" s="17" t="s">
        <v>77</v>
      </c>
      <c r="C91" s="18" t="s">
        <v>78</v>
      </c>
      <c r="D91" s="19" t="s">
        <v>130</v>
      </c>
      <c r="E91" s="20"/>
      <c r="F91" s="20">
        <v>2</v>
      </c>
      <c r="G91" s="20">
        <f>SUM(E91:F91)</f>
        <v>2</v>
      </c>
    </row>
    <row r="92" spans="1:7" ht="31.2" x14ac:dyDescent="0.6">
      <c r="A92" s="16">
        <v>90</v>
      </c>
      <c r="B92" s="17" t="s">
        <v>145</v>
      </c>
      <c r="C92" s="18" t="s">
        <v>146</v>
      </c>
      <c r="D92" s="19" t="s">
        <v>130</v>
      </c>
      <c r="E92" s="20"/>
      <c r="F92" s="20">
        <v>2</v>
      </c>
      <c r="G92" s="20">
        <f>SUM(E92:F92)</f>
        <v>2</v>
      </c>
    </row>
    <row r="93" spans="1:7" ht="31.2" x14ac:dyDescent="0.6">
      <c r="A93" s="16">
        <v>91</v>
      </c>
      <c r="B93" s="17" t="s">
        <v>2</v>
      </c>
      <c r="C93" s="18" t="s">
        <v>3</v>
      </c>
      <c r="D93" s="19" t="s">
        <v>134</v>
      </c>
      <c r="E93" s="20"/>
      <c r="F93" s="20">
        <v>2</v>
      </c>
      <c r="G93" s="20">
        <f>SUM(E93:F93)</f>
        <v>2</v>
      </c>
    </row>
    <row r="94" spans="1:7" ht="31.2" x14ac:dyDescent="0.6">
      <c r="A94" s="16">
        <v>92</v>
      </c>
      <c r="B94" s="17" t="s">
        <v>99</v>
      </c>
      <c r="C94" s="18" t="s">
        <v>100</v>
      </c>
      <c r="D94" s="19" t="s">
        <v>134</v>
      </c>
      <c r="E94" s="20"/>
      <c r="F94" s="20">
        <v>2</v>
      </c>
      <c r="G94" s="20">
        <f>SUM(E94:F94)</f>
        <v>2</v>
      </c>
    </row>
    <row r="95" spans="1:7" ht="31.2" x14ac:dyDescent="0.6">
      <c r="A95" s="16">
        <v>93</v>
      </c>
      <c r="B95" s="17" t="s">
        <v>203</v>
      </c>
      <c r="C95" s="18" t="s">
        <v>51</v>
      </c>
      <c r="D95" s="19" t="s">
        <v>135</v>
      </c>
      <c r="E95" s="20">
        <v>1.5</v>
      </c>
      <c r="F95" s="20"/>
      <c r="G95" s="20">
        <f>SUM(E95:F95)</f>
        <v>1.5</v>
      </c>
    </row>
    <row r="96" spans="1:7" ht="31.2" x14ac:dyDescent="0.6">
      <c r="A96" s="16">
        <v>94</v>
      </c>
      <c r="B96" s="17" t="s">
        <v>75</v>
      </c>
      <c r="C96" s="18" t="s">
        <v>74</v>
      </c>
      <c r="D96" s="19" t="s">
        <v>128</v>
      </c>
      <c r="E96" s="20"/>
      <c r="F96" s="20">
        <v>1.5</v>
      </c>
      <c r="G96" s="20">
        <f>SUM(E96:F96)</f>
        <v>1.5</v>
      </c>
    </row>
    <row r="97" spans="1:7" ht="31.2" x14ac:dyDescent="0.6">
      <c r="A97" s="16">
        <v>95</v>
      </c>
      <c r="B97" s="17" t="s">
        <v>101</v>
      </c>
      <c r="C97" s="18" t="s">
        <v>100</v>
      </c>
      <c r="D97" s="19" t="s">
        <v>129</v>
      </c>
      <c r="E97" s="20"/>
      <c r="F97" s="20">
        <v>1</v>
      </c>
      <c r="G97" s="20">
        <f>SUM(E97:F97)</f>
        <v>1</v>
      </c>
    </row>
    <row r="98" spans="1:7" ht="31.2" x14ac:dyDescent="0.6">
      <c r="A98" s="16">
        <v>96</v>
      </c>
      <c r="B98" s="17" t="s">
        <v>30</v>
      </c>
      <c r="C98" s="18" t="s">
        <v>209</v>
      </c>
      <c r="D98" s="19" t="s">
        <v>128</v>
      </c>
      <c r="E98" s="20"/>
      <c r="F98" s="20">
        <v>1</v>
      </c>
      <c r="G98" s="20">
        <f>SUM(E98:F98)</f>
        <v>1</v>
      </c>
    </row>
    <row r="99" spans="1:7" ht="31.2" x14ac:dyDescent="0.6">
      <c r="A99" s="16">
        <v>97</v>
      </c>
      <c r="B99" s="17" t="s">
        <v>73</v>
      </c>
      <c r="C99" s="18" t="s">
        <v>74</v>
      </c>
      <c r="D99" s="19" t="s">
        <v>133</v>
      </c>
      <c r="E99" s="20"/>
      <c r="F99" s="20">
        <v>1</v>
      </c>
      <c r="G99" s="20">
        <f>SUM(E99:F99)</f>
        <v>1</v>
      </c>
    </row>
  </sheetData>
  <sortState xmlns:xlrd2="http://schemas.microsoft.com/office/spreadsheetml/2017/richdata2" ref="B3:G99">
    <sortCondition descending="1" ref="G3:G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Major</vt:lpstr>
      <vt:lpstr>Intermediate</vt:lpstr>
      <vt:lpstr>Minor</vt:lpstr>
      <vt:lpstr>Novice</vt:lpstr>
      <vt:lpstr>Grand Prix Standings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cp:lastPrinted>2022-02-10T14:38:56Z</cp:lastPrinted>
  <dcterms:created xsi:type="dcterms:W3CDTF">2022-02-08T14:25:41Z</dcterms:created>
  <dcterms:modified xsi:type="dcterms:W3CDTF">2022-02-14T12:03:37Z</dcterms:modified>
</cp:coreProperties>
</file>