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Documents\chess\Grand Prix 23-24\"/>
    </mc:Choice>
  </mc:AlternateContent>
  <xr:revisionPtr revIDLastSave="0" documentId="13_ncr:1_{68AC35EB-95D4-4CA7-A93C-82B269EFAD7D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Major" sheetId="3" r:id="rId1"/>
    <sheet name="Intermediate" sheetId="4" r:id="rId2"/>
    <sheet name="Minor" sheetId="5" r:id="rId3"/>
    <sheet name="Novice" sheetId="6" r:id="rId4"/>
    <sheet name="Grand Prix Standing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H18" i="9"/>
  <c r="H20" i="9"/>
  <c r="H5" i="9"/>
  <c r="H6" i="9"/>
  <c r="H7" i="9"/>
  <c r="H11" i="9"/>
  <c r="H30" i="9"/>
  <c r="H8" i="9"/>
  <c r="H15" i="9"/>
  <c r="H31" i="9"/>
  <c r="H32" i="9"/>
  <c r="H9" i="9"/>
  <c r="H37" i="9"/>
  <c r="H12" i="9"/>
  <c r="H13" i="9"/>
  <c r="H42" i="9"/>
  <c r="H16" i="9"/>
  <c r="H17" i="9"/>
  <c r="H22" i="9"/>
  <c r="H10" i="9"/>
  <c r="H21" i="9"/>
  <c r="H51" i="9"/>
  <c r="H52" i="9"/>
  <c r="H53" i="9"/>
  <c r="H23" i="9"/>
  <c r="H54" i="9"/>
  <c r="H24" i="9"/>
  <c r="H58" i="9"/>
  <c r="H59" i="9"/>
  <c r="H28" i="9"/>
  <c r="H25" i="9"/>
  <c r="H26" i="9"/>
  <c r="H27" i="9"/>
  <c r="H19" i="9"/>
  <c r="H46" i="9"/>
  <c r="H71" i="9"/>
  <c r="H72" i="9"/>
  <c r="H38" i="9"/>
  <c r="H39" i="9"/>
  <c r="H76" i="9"/>
  <c r="H77" i="9"/>
  <c r="H79" i="9"/>
  <c r="H40" i="9"/>
  <c r="H47" i="9"/>
  <c r="H33" i="9"/>
  <c r="H80" i="9"/>
  <c r="H49" i="9"/>
  <c r="H86" i="9"/>
  <c r="H87" i="9"/>
  <c r="H29" i="9"/>
  <c r="H60" i="9"/>
  <c r="H73" i="9"/>
  <c r="H66" i="9"/>
  <c r="H50" i="9"/>
  <c r="H61" i="9"/>
  <c r="H69" i="9"/>
  <c r="H92" i="9"/>
  <c r="H70" i="9"/>
  <c r="H81" i="9"/>
  <c r="H95" i="9"/>
  <c r="H96" i="9"/>
  <c r="H97" i="9"/>
  <c r="H98" i="9"/>
  <c r="H55" i="9"/>
  <c r="H99" i="9"/>
  <c r="H62" i="9"/>
  <c r="H67" i="9"/>
  <c r="H78" i="9"/>
  <c r="H104" i="9"/>
  <c r="H105" i="9"/>
  <c r="H106" i="9"/>
  <c r="H107" i="9"/>
  <c r="H110" i="9"/>
  <c r="H82" i="9"/>
  <c r="H111" i="9"/>
  <c r="H112" i="9"/>
  <c r="H113" i="9"/>
  <c r="H114" i="9"/>
  <c r="H121" i="9"/>
  <c r="H123" i="9"/>
  <c r="H14" i="9"/>
  <c r="H34" i="9"/>
  <c r="H35" i="9"/>
  <c r="H56" i="9"/>
  <c r="H36" i="9"/>
  <c r="H43" i="9"/>
  <c r="H44" i="9"/>
  <c r="H48" i="9"/>
  <c r="H63" i="9"/>
  <c r="H64" i="9"/>
  <c r="H65" i="9"/>
  <c r="H85" i="9"/>
  <c r="H41" i="9"/>
  <c r="H45" i="9"/>
  <c r="H57" i="9"/>
  <c r="H68" i="9"/>
  <c r="H74" i="9"/>
  <c r="H83" i="9"/>
  <c r="H84" i="9"/>
  <c r="H88" i="9"/>
  <c r="H89" i="9"/>
  <c r="H100" i="9"/>
  <c r="H115" i="9"/>
  <c r="H75" i="9"/>
  <c r="H90" i="9"/>
  <c r="H91" i="9"/>
  <c r="H93" i="9"/>
  <c r="H94" i="9"/>
  <c r="H101" i="9"/>
  <c r="H102" i="9"/>
  <c r="H103" i="9"/>
  <c r="H108" i="9"/>
  <c r="H109" i="9"/>
  <c r="H116" i="9"/>
  <c r="H117" i="9"/>
  <c r="H118" i="9"/>
  <c r="H119" i="9"/>
  <c r="H120" i="9"/>
  <c r="H122" i="9"/>
  <c r="H124" i="9"/>
  <c r="H125" i="9"/>
  <c r="H126" i="9"/>
  <c r="H3" i="9"/>
</calcChain>
</file>

<file path=xl/sharedStrings.xml><?xml version="1.0" encoding="utf-8"?>
<sst xmlns="http://schemas.openxmlformats.org/spreadsheetml/2006/main" count="833" uniqueCount="280">
  <si>
    <t>Edward</t>
  </si>
  <si>
    <t>Isabelle</t>
  </si>
  <si>
    <t>Blythe</t>
  </si>
  <si>
    <t>Girl</t>
  </si>
  <si>
    <t>Hull</t>
  </si>
  <si>
    <t>Abubakr</t>
  </si>
  <si>
    <t>Ashraf</t>
  </si>
  <si>
    <t>George</t>
  </si>
  <si>
    <t>Sparrow</t>
  </si>
  <si>
    <t>Nathan</t>
  </si>
  <si>
    <t>Madzia</t>
  </si>
  <si>
    <t>Sarujan</t>
  </si>
  <si>
    <t>Niranjan</t>
  </si>
  <si>
    <t>Bodo</t>
  </si>
  <si>
    <t>Devanny</t>
  </si>
  <si>
    <t>Ian</t>
  </si>
  <si>
    <t>Gaskin</t>
  </si>
  <si>
    <t>Sebastian</t>
  </si>
  <si>
    <t>Louie</t>
  </si>
  <si>
    <t>Carroll</t>
  </si>
  <si>
    <t>Iver</t>
  </si>
  <si>
    <t>Guilding-Waller</t>
  </si>
  <si>
    <t>Rudransh</t>
  </si>
  <si>
    <t>Dubey</t>
  </si>
  <si>
    <t>Daniel</t>
  </si>
  <si>
    <t>Meredith</t>
  </si>
  <si>
    <t>Ayub</t>
  </si>
  <si>
    <t>Siddique</t>
  </si>
  <si>
    <t>Aleksandr</t>
  </si>
  <si>
    <t>Safaryan</t>
  </si>
  <si>
    <t>Ayushman singh</t>
  </si>
  <si>
    <t>Rajput</t>
  </si>
  <si>
    <t>Sofia</t>
  </si>
  <si>
    <t>Daysh</t>
  </si>
  <si>
    <t>Aaditya</t>
  </si>
  <si>
    <t>Raychaudhuri</t>
  </si>
  <si>
    <t>Fin</t>
  </si>
  <si>
    <t>Johnson Summers</t>
  </si>
  <si>
    <t>Aarav</t>
  </si>
  <si>
    <t>Athalye</t>
  </si>
  <si>
    <t>Vidhyuth Kavin</t>
  </si>
  <si>
    <t>Sudagar</t>
  </si>
  <si>
    <t>Jack</t>
  </si>
  <si>
    <t>Holmes</t>
  </si>
  <si>
    <t>Seth</t>
  </si>
  <si>
    <t>Ayza</t>
  </si>
  <si>
    <t>Syed</t>
  </si>
  <si>
    <t>Aashir</t>
  </si>
  <si>
    <t>Samiksha</t>
  </si>
  <si>
    <t>Yerabati</t>
  </si>
  <si>
    <t>Suhrith</t>
  </si>
  <si>
    <t>Oliver</t>
  </si>
  <si>
    <t>Ritchie</t>
  </si>
  <si>
    <t>Viraat</t>
  </si>
  <si>
    <t>Agrawal</t>
  </si>
  <si>
    <t>Alex</t>
  </si>
  <si>
    <t>O'Brien-Palmer</t>
  </si>
  <si>
    <t>James</t>
  </si>
  <si>
    <t>Amelia</t>
  </si>
  <si>
    <t>Hilton</t>
  </si>
  <si>
    <t>Viren</t>
  </si>
  <si>
    <t>Pai</t>
  </si>
  <si>
    <t>Justin</t>
  </si>
  <si>
    <t>Stirling</t>
  </si>
  <si>
    <t>Navaneeth Roshan</t>
  </si>
  <si>
    <t>Sasikumar</t>
  </si>
  <si>
    <t>Srivathsan</t>
  </si>
  <si>
    <t>Ashish</t>
  </si>
  <si>
    <t>Richard</t>
  </si>
  <si>
    <t>Amandeep</t>
  </si>
  <si>
    <t>Singh</t>
  </si>
  <si>
    <t>Adamjeet</t>
  </si>
  <si>
    <t>Michael</t>
  </si>
  <si>
    <t>Ingleby</t>
  </si>
  <si>
    <t>Elias</t>
  </si>
  <si>
    <t>Nicholas</t>
  </si>
  <si>
    <t>Max</t>
  </si>
  <si>
    <t>Shivin</t>
  </si>
  <si>
    <t>Mangal</t>
  </si>
  <si>
    <t>Parin</t>
  </si>
  <si>
    <t>Harry</t>
  </si>
  <si>
    <t>Goodson</t>
  </si>
  <si>
    <t>William</t>
  </si>
  <si>
    <t>Wood</t>
  </si>
  <si>
    <t>Anay</t>
  </si>
  <si>
    <t>Patki</t>
  </si>
  <si>
    <t>Rory</t>
  </si>
  <si>
    <t>Taylor</t>
  </si>
  <si>
    <t>Olbison</t>
  </si>
  <si>
    <t>Jamie</t>
  </si>
  <si>
    <t>Fisher</t>
  </si>
  <si>
    <t>Lola</t>
  </si>
  <si>
    <t>Bowman</t>
  </si>
  <si>
    <t>Copland</t>
  </si>
  <si>
    <t>Freddie</t>
  </si>
  <si>
    <t>Benjamin</t>
  </si>
  <si>
    <t>Blackmore</t>
  </si>
  <si>
    <t>David</t>
  </si>
  <si>
    <t>Tarasenko</t>
  </si>
  <si>
    <t>Fernando</t>
  </si>
  <si>
    <t>Munoz</t>
  </si>
  <si>
    <t>Carlos</t>
  </si>
  <si>
    <t>Dexter</t>
  </si>
  <si>
    <t>Dalgleish</t>
  </si>
  <si>
    <t>Tsz Shing</t>
  </si>
  <si>
    <t>Li</t>
  </si>
  <si>
    <t>Burke</t>
  </si>
  <si>
    <t>Aart</t>
  </si>
  <si>
    <t>Gehrels</t>
  </si>
  <si>
    <t>Norton</t>
  </si>
  <si>
    <t>Koby</t>
  </si>
  <si>
    <t>Dickson</t>
  </si>
  <si>
    <t>Leo</t>
  </si>
  <si>
    <t>Stefanakis</t>
  </si>
  <si>
    <t>Samarth</t>
  </si>
  <si>
    <t>Mishra</t>
  </si>
  <si>
    <t>Toby</t>
  </si>
  <si>
    <t>Quaite</t>
  </si>
  <si>
    <t>Mahyar</t>
  </si>
  <si>
    <t>Baharisaadi</t>
  </si>
  <si>
    <t>Sienna</t>
  </si>
  <si>
    <t>Xu</t>
  </si>
  <si>
    <t>Loganigilesh</t>
  </si>
  <si>
    <t>Karthik</t>
  </si>
  <si>
    <t>Parfitt</t>
  </si>
  <si>
    <t>Woozeer</t>
  </si>
  <si>
    <t>Cora</t>
  </si>
  <si>
    <t>Wainwright</t>
  </si>
  <si>
    <t>Charlie</t>
  </si>
  <si>
    <t>Tisha Suvarna</t>
  </si>
  <si>
    <t>Boganadham</t>
  </si>
  <si>
    <t>Ved Sudeep</t>
  </si>
  <si>
    <t>Titus</t>
  </si>
  <si>
    <t>Coulthard</t>
  </si>
  <si>
    <t>Krishay</t>
  </si>
  <si>
    <t>Yadav</t>
  </si>
  <si>
    <t>Aaron</t>
  </si>
  <si>
    <t>Rich</t>
  </si>
  <si>
    <t>Kaira</t>
  </si>
  <si>
    <t>Nalawade</t>
  </si>
  <si>
    <t>Aryan</t>
  </si>
  <si>
    <t>Dominik</t>
  </si>
  <si>
    <t>Pitel</t>
  </si>
  <si>
    <t>Benedikt</t>
  </si>
  <si>
    <t>Hasana</t>
  </si>
  <si>
    <t>Garuda</t>
  </si>
  <si>
    <t>Raphael</t>
  </si>
  <si>
    <t>Stamolampros</t>
  </si>
  <si>
    <t>Divith</t>
  </si>
  <si>
    <t>Jerome</t>
  </si>
  <si>
    <t>Patterson</t>
  </si>
  <si>
    <t>Reyansh</t>
  </si>
  <si>
    <t>Vangapally</t>
  </si>
  <si>
    <t>Drupta</t>
  </si>
  <si>
    <t>Avani</t>
  </si>
  <si>
    <t>Dafal</t>
  </si>
  <si>
    <t>Name</t>
  </si>
  <si>
    <t>Grade</t>
  </si>
  <si>
    <t>YJCA Grand Prix 23-24 Event 2 Major Section</t>
  </si>
  <si>
    <t>YJCA Grand Prix 23-24 Event 2 Intermediate Section</t>
  </si>
  <si>
    <t>Antoni</t>
  </si>
  <si>
    <t>Garczynski</t>
  </si>
  <si>
    <t>YJCA Grand Prix 23-24 Event 2 Minor Section</t>
  </si>
  <si>
    <t>Nivedik</t>
  </si>
  <si>
    <t>Gavinolla</t>
  </si>
  <si>
    <t>YJCA Grand Prix 23-24 Event 2 Novice Section</t>
  </si>
  <si>
    <t>Age</t>
  </si>
  <si>
    <t>U12</t>
  </si>
  <si>
    <t>U14</t>
  </si>
  <si>
    <t>U09</t>
  </si>
  <si>
    <t>U18</t>
  </si>
  <si>
    <t>U10</t>
  </si>
  <si>
    <t>U07</t>
  </si>
  <si>
    <t>U11</t>
  </si>
  <si>
    <t>U08</t>
  </si>
  <si>
    <t>Ogden Long</t>
  </si>
  <si>
    <t>Rusak</t>
  </si>
  <si>
    <t>Tomasz</t>
  </si>
  <si>
    <t>Shriaansh</t>
  </si>
  <si>
    <t>Ganti</t>
  </si>
  <si>
    <t>Ayushman Singh</t>
  </si>
  <si>
    <t>1st</t>
  </si>
  <si>
    <t>2nd</t>
  </si>
  <si>
    <t>3rd</t>
  </si>
  <si>
    <t>Best Girl</t>
  </si>
  <si>
    <t>U9</t>
  </si>
  <si>
    <t>U8</t>
  </si>
  <si>
    <t>Pts</t>
  </si>
  <si>
    <t>SoOP</t>
  </si>
  <si>
    <t>MSoOP</t>
  </si>
  <si>
    <t>SOP</t>
  </si>
  <si>
    <t>Prize</t>
  </si>
  <si>
    <t>Pos</t>
  </si>
  <si>
    <t>GP Points</t>
  </si>
  <si>
    <t>U1600</t>
  </si>
  <si>
    <t>8=</t>
  </si>
  <si>
    <t>Grand prix Standings</t>
  </si>
  <si>
    <t>Pos.</t>
  </si>
  <si>
    <t>Halen</t>
  </si>
  <si>
    <t>Harrison</t>
  </si>
  <si>
    <t>Khan</t>
  </si>
  <si>
    <t>Thabiso</t>
  </si>
  <si>
    <t>Mupfiga</t>
  </si>
  <si>
    <t>Arnav</t>
  </si>
  <si>
    <t>Maniyar</t>
  </si>
  <si>
    <t>Sakowicz</t>
  </si>
  <si>
    <t>Samesh</t>
  </si>
  <si>
    <t>Chotai</t>
  </si>
  <si>
    <t>Porritt</t>
  </si>
  <si>
    <t>Lesnic</t>
  </si>
  <si>
    <t>Christopher</t>
  </si>
  <si>
    <t>Beatham</t>
  </si>
  <si>
    <t>Rehan</t>
  </si>
  <si>
    <t>Kumar</t>
  </si>
  <si>
    <t>Roshaan</t>
  </si>
  <si>
    <t>Quduse</t>
  </si>
  <si>
    <t>Andrew</t>
  </si>
  <si>
    <t>Teh</t>
  </si>
  <si>
    <t>Muhammad</t>
  </si>
  <si>
    <t>Aamir</t>
  </si>
  <si>
    <t>Joseph</t>
  </si>
  <si>
    <t>Freya</t>
  </si>
  <si>
    <t>Bramall</t>
  </si>
  <si>
    <t>Oscar</t>
  </si>
  <si>
    <t>Yang</t>
  </si>
  <si>
    <t>Finlay</t>
  </si>
  <si>
    <t>Jones</t>
  </si>
  <si>
    <t>Jai</t>
  </si>
  <si>
    <t>Tantry</t>
  </si>
  <si>
    <t>Nolan</t>
  </si>
  <si>
    <t>Yahya</t>
  </si>
  <si>
    <t>Hussain</t>
  </si>
  <si>
    <t>Zachary</t>
  </si>
  <si>
    <t>Gulliver</t>
  </si>
  <si>
    <t>van Lopik</t>
  </si>
  <si>
    <t>Josh</t>
  </si>
  <si>
    <t>Vale</t>
  </si>
  <si>
    <t>Kaif</t>
  </si>
  <si>
    <t>Ahmed</t>
  </si>
  <si>
    <t>Robst</t>
  </si>
  <si>
    <t>Habeeb</t>
  </si>
  <si>
    <t>Iqbal</t>
  </si>
  <si>
    <t>Esah</t>
  </si>
  <si>
    <t>Butt</t>
  </si>
  <si>
    <t>Clayton-Stead</t>
  </si>
  <si>
    <t>Thomas</t>
  </si>
  <si>
    <t>Parker</t>
  </si>
  <si>
    <t>Hira</t>
  </si>
  <si>
    <t>Vibha</t>
  </si>
  <si>
    <t>Daga</t>
  </si>
  <si>
    <t>BD</t>
  </si>
  <si>
    <t>Total</t>
  </si>
  <si>
    <t>3=</t>
  </si>
  <si>
    <t>6=</t>
  </si>
  <si>
    <t>9=</t>
  </si>
  <si>
    <t>14=</t>
  </si>
  <si>
    <t>16=</t>
  </si>
  <si>
    <t>18=</t>
  </si>
  <si>
    <t>20=</t>
  </si>
  <si>
    <t>26=</t>
  </si>
  <si>
    <t>28=</t>
  </si>
  <si>
    <t>35=</t>
  </si>
  <si>
    <t>40=</t>
  </si>
  <si>
    <t>44=</t>
  </si>
  <si>
    <t>47=</t>
  </si>
  <si>
    <t>49=</t>
  </si>
  <si>
    <t>56=</t>
  </si>
  <si>
    <t>64=</t>
  </si>
  <si>
    <t>67=</t>
  </si>
  <si>
    <t>69=</t>
  </si>
  <si>
    <t>74=</t>
  </si>
  <si>
    <t>77=</t>
  </si>
  <si>
    <t>84=</t>
  </si>
  <si>
    <t>90=</t>
  </si>
  <si>
    <t>93=</t>
  </si>
  <si>
    <t>102=</t>
  </si>
  <si>
    <t>108=</t>
  </si>
  <si>
    <t>119=</t>
  </si>
  <si>
    <t>121=</t>
  </si>
  <si>
    <t>3rd=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</si>
</sst>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632D-5C7E-4924-BBF9-A162AD41949A}">
  <sheetPr>
    <pageSetUpPr fitToPage="1"/>
  </sheetPr>
  <dimension ref="A1:K15"/>
  <sheetViews>
    <sheetView workbookViewId="0">
      <selection activeCell="P11" sqref="P11"/>
    </sheetView>
  </sheetViews>
  <sheetFormatPr defaultRowHeight="14.4" x14ac:dyDescent="0.3"/>
  <cols>
    <col min="2" max="2" width="27.6640625" customWidth="1"/>
    <col min="3" max="3" width="17.44140625" customWidth="1"/>
  </cols>
  <sheetData>
    <row r="1" spans="1:11" ht="23.4" x14ac:dyDescent="0.45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</row>
    <row r="2" spans="1:11" ht="23.4" x14ac:dyDescent="0.45">
      <c r="A2" s="3" t="s">
        <v>192</v>
      </c>
      <c r="B2" s="4" t="s">
        <v>156</v>
      </c>
      <c r="C2" s="5"/>
      <c r="D2" s="6" t="s">
        <v>157</v>
      </c>
      <c r="E2" s="6" t="s">
        <v>166</v>
      </c>
      <c r="F2" s="7" t="s">
        <v>187</v>
      </c>
      <c r="G2" s="7" t="s">
        <v>188</v>
      </c>
      <c r="H2" s="7" t="s">
        <v>189</v>
      </c>
      <c r="I2" s="7" t="s">
        <v>190</v>
      </c>
      <c r="J2" s="7" t="s">
        <v>193</v>
      </c>
      <c r="K2" s="7" t="s">
        <v>191</v>
      </c>
    </row>
    <row r="3" spans="1:11" ht="23.4" x14ac:dyDescent="0.45">
      <c r="A3" s="3">
        <v>1</v>
      </c>
      <c r="B3" s="4" t="s">
        <v>178</v>
      </c>
      <c r="C3" s="5" t="s">
        <v>179</v>
      </c>
      <c r="D3" s="6">
        <v>1883</v>
      </c>
      <c r="E3" s="6" t="s">
        <v>170</v>
      </c>
      <c r="F3" s="6">
        <v>5.5</v>
      </c>
      <c r="G3" s="6"/>
      <c r="H3" s="6"/>
      <c r="I3" s="6"/>
      <c r="J3" s="6">
        <v>22</v>
      </c>
      <c r="K3" s="6" t="s">
        <v>181</v>
      </c>
    </row>
    <row r="4" spans="1:11" ht="23.4" x14ac:dyDescent="0.45">
      <c r="A4" s="3">
        <v>2</v>
      </c>
      <c r="B4" s="4" t="s">
        <v>136</v>
      </c>
      <c r="C4" s="5" t="s">
        <v>137</v>
      </c>
      <c r="D4" s="6">
        <v>1848</v>
      </c>
      <c r="E4" s="6" t="s">
        <v>170</v>
      </c>
      <c r="F4" s="6">
        <v>4.5</v>
      </c>
      <c r="G4" s="6"/>
      <c r="H4" s="6"/>
      <c r="I4" s="6"/>
      <c r="J4" s="6">
        <v>18</v>
      </c>
      <c r="K4" s="6" t="s">
        <v>182</v>
      </c>
    </row>
    <row r="5" spans="1:11" ht="23.4" x14ac:dyDescent="0.45">
      <c r="A5" s="3">
        <v>3</v>
      </c>
      <c r="B5" s="4" t="s">
        <v>9</v>
      </c>
      <c r="C5" s="5" t="s">
        <v>10</v>
      </c>
      <c r="D5" s="6">
        <v>1670</v>
      </c>
      <c r="E5" s="6" t="s">
        <v>168</v>
      </c>
      <c r="F5" s="6">
        <v>4</v>
      </c>
      <c r="G5" s="6"/>
      <c r="H5" s="6"/>
      <c r="I5" s="6"/>
      <c r="J5" s="6">
        <v>16</v>
      </c>
      <c r="K5" s="6" t="s">
        <v>183</v>
      </c>
    </row>
    <row r="6" spans="1:11" ht="23.4" x14ac:dyDescent="0.45">
      <c r="A6" s="3">
        <v>4</v>
      </c>
      <c r="B6" s="4" t="s">
        <v>55</v>
      </c>
      <c r="C6" s="5" t="s">
        <v>106</v>
      </c>
      <c r="D6" s="6">
        <v>1638</v>
      </c>
      <c r="E6" s="6" t="s">
        <v>168</v>
      </c>
      <c r="F6" s="6">
        <v>3.5</v>
      </c>
      <c r="G6" s="6">
        <v>22</v>
      </c>
      <c r="H6" s="6"/>
      <c r="I6" s="6"/>
      <c r="J6" s="6">
        <v>14</v>
      </c>
      <c r="K6" s="6"/>
    </row>
    <row r="7" spans="1:11" ht="23.4" x14ac:dyDescent="0.45">
      <c r="A7" s="3">
        <v>5</v>
      </c>
      <c r="B7" s="4" t="s">
        <v>66</v>
      </c>
      <c r="C7" s="5" t="s">
        <v>65</v>
      </c>
      <c r="D7" s="6">
        <v>1920</v>
      </c>
      <c r="E7" s="6" t="s">
        <v>173</v>
      </c>
      <c r="F7" s="6">
        <v>3.5</v>
      </c>
      <c r="G7" s="6">
        <v>20.5</v>
      </c>
      <c r="H7" s="6"/>
      <c r="I7" s="6"/>
      <c r="J7" s="6">
        <v>14</v>
      </c>
      <c r="K7" s="6"/>
    </row>
    <row r="8" spans="1:11" ht="23.4" x14ac:dyDescent="0.45">
      <c r="A8" s="3">
        <v>6</v>
      </c>
      <c r="B8" s="4" t="s">
        <v>15</v>
      </c>
      <c r="C8" s="5" t="s">
        <v>16</v>
      </c>
      <c r="D8" s="6">
        <v>0</v>
      </c>
      <c r="E8" s="6" t="s">
        <v>170</v>
      </c>
      <c r="F8" s="6">
        <v>3</v>
      </c>
      <c r="G8" s="6">
        <v>21.5</v>
      </c>
      <c r="H8" s="6"/>
      <c r="I8" s="6"/>
      <c r="J8" s="6">
        <v>12</v>
      </c>
      <c r="K8" s="6" t="s">
        <v>194</v>
      </c>
    </row>
    <row r="9" spans="1:11" ht="23.4" x14ac:dyDescent="0.45">
      <c r="A9" s="3">
        <v>7</v>
      </c>
      <c r="B9" s="4" t="s">
        <v>116</v>
      </c>
      <c r="C9" s="5" t="s">
        <v>117</v>
      </c>
      <c r="D9" s="6">
        <v>1545</v>
      </c>
      <c r="E9" s="6" t="s">
        <v>170</v>
      </c>
      <c r="F9" s="6">
        <v>3</v>
      </c>
      <c r="G9" s="6">
        <v>20.5</v>
      </c>
      <c r="H9" s="6"/>
      <c r="I9" s="6"/>
      <c r="J9" s="6">
        <v>12</v>
      </c>
      <c r="K9" s="6"/>
    </row>
    <row r="10" spans="1:11" ht="23.4" x14ac:dyDescent="0.45">
      <c r="A10" s="3">
        <v>8</v>
      </c>
      <c r="B10" s="4" t="s">
        <v>24</v>
      </c>
      <c r="C10" s="5" t="s">
        <v>25</v>
      </c>
      <c r="D10" s="6">
        <v>1528</v>
      </c>
      <c r="E10" s="6" t="s">
        <v>168</v>
      </c>
      <c r="F10" s="6">
        <v>3</v>
      </c>
      <c r="G10" s="6">
        <v>18</v>
      </c>
      <c r="H10" s="6"/>
      <c r="I10" s="6"/>
      <c r="J10" s="6">
        <v>12</v>
      </c>
      <c r="K10" s="6"/>
    </row>
    <row r="11" spans="1:11" ht="23.4" x14ac:dyDescent="0.45">
      <c r="A11" s="3">
        <v>9</v>
      </c>
      <c r="B11" s="4" t="s">
        <v>143</v>
      </c>
      <c r="C11" s="5" t="s">
        <v>142</v>
      </c>
      <c r="D11" s="6">
        <v>1613</v>
      </c>
      <c r="E11" s="6" t="s">
        <v>173</v>
      </c>
      <c r="F11" s="6">
        <v>3</v>
      </c>
      <c r="G11" s="6">
        <v>15.5</v>
      </c>
      <c r="H11" s="6"/>
      <c r="I11" s="6"/>
      <c r="J11" s="6">
        <v>12</v>
      </c>
      <c r="K11" s="6"/>
    </row>
    <row r="12" spans="1:11" ht="23.4" x14ac:dyDescent="0.45">
      <c r="A12" s="3">
        <v>10</v>
      </c>
      <c r="B12" s="4" t="s">
        <v>141</v>
      </c>
      <c r="C12" s="5" t="s">
        <v>142</v>
      </c>
      <c r="D12" s="6">
        <v>1280</v>
      </c>
      <c r="E12" s="6" t="s">
        <v>169</v>
      </c>
      <c r="F12" s="6">
        <v>3</v>
      </c>
      <c r="G12" s="6">
        <v>15</v>
      </c>
      <c r="H12" s="6"/>
      <c r="I12" s="6"/>
      <c r="J12" s="6">
        <v>12</v>
      </c>
      <c r="K12" s="6"/>
    </row>
    <row r="13" spans="1:11" ht="23.4" x14ac:dyDescent="0.45">
      <c r="A13" s="3">
        <v>11</v>
      </c>
      <c r="B13" s="4" t="s">
        <v>128</v>
      </c>
      <c r="C13" s="5" t="s">
        <v>127</v>
      </c>
      <c r="D13" s="6">
        <v>1585</v>
      </c>
      <c r="E13" s="6" t="s">
        <v>170</v>
      </c>
      <c r="F13" s="6">
        <v>2</v>
      </c>
      <c r="G13" s="6">
        <v>15.5</v>
      </c>
      <c r="H13" s="6"/>
      <c r="I13" s="6"/>
      <c r="J13" s="6">
        <v>8</v>
      </c>
      <c r="K13" s="6"/>
    </row>
    <row r="14" spans="1:11" ht="23.4" x14ac:dyDescent="0.45">
      <c r="A14" s="3">
        <v>12</v>
      </c>
      <c r="B14" s="4" t="s">
        <v>140</v>
      </c>
      <c r="C14" s="5" t="s">
        <v>139</v>
      </c>
      <c r="D14" s="6">
        <v>1399</v>
      </c>
      <c r="E14" s="6" t="s">
        <v>170</v>
      </c>
      <c r="F14" s="6">
        <v>2</v>
      </c>
      <c r="G14" s="6">
        <v>15</v>
      </c>
      <c r="H14" s="6">
        <v>9.5</v>
      </c>
      <c r="I14" s="6"/>
      <c r="J14" s="6">
        <v>8</v>
      </c>
      <c r="K14" s="6"/>
    </row>
    <row r="15" spans="1:11" ht="23.4" x14ac:dyDescent="0.45">
      <c r="A15" s="3">
        <v>13</v>
      </c>
      <c r="B15" s="4" t="s">
        <v>64</v>
      </c>
      <c r="C15" s="5" t="s">
        <v>65</v>
      </c>
      <c r="D15" s="6">
        <v>1398</v>
      </c>
      <c r="E15" s="6" t="s">
        <v>170</v>
      </c>
      <c r="F15" s="6">
        <v>2</v>
      </c>
      <c r="G15" s="6">
        <v>15</v>
      </c>
      <c r="H15" s="6">
        <v>9</v>
      </c>
      <c r="I15" s="6"/>
      <c r="J15" s="6">
        <v>8</v>
      </c>
      <c r="K15" s="6"/>
    </row>
  </sheetData>
  <sortState xmlns:xlrd2="http://schemas.microsoft.com/office/spreadsheetml/2017/richdata2" ref="B3:K15">
    <sortCondition descending="1" ref="F3:F15"/>
    <sortCondition descending="1" ref="G3:G15"/>
    <sortCondition descending="1" ref="H3:H15"/>
  </sortState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C00D-16E4-46AF-9DE2-8D831929BB4E}">
  <sheetPr>
    <pageSetUpPr fitToPage="1"/>
  </sheetPr>
  <dimension ref="A1:K21"/>
  <sheetViews>
    <sheetView topLeftCell="A8" workbookViewId="0">
      <selection activeCell="Q14" sqref="Q14"/>
    </sheetView>
  </sheetViews>
  <sheetFormatPr defaultRowHeight="14.4" x14ac:dyDescent="0.3"/>
  <cols>
    <col min="2" max="2" width="24.44140625" customWidth="1"/>
    <col min="3" max="3" width="26.77734375" customWidth="1"/>
  </cols>
  <sheetData>
    <row r="1" spans="1:11" ht="23.4" x14ac:dyDescent="0.45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</row>
    <row r="2" spans="1:11" ht="23.4" x14ac:dyDescent="0.45">
      <c r="A2" s="3" t="s">
        <v>192</v>
      </c>
      <c r="B2" s="4" t="s">
        <v>156</v>
      </c>
      <c r="C2" s="5"/>
      <c r="D2" s="6" t="s">
        <v>157</v>
      </c>
      <c r="E2" s="6" t="s">
        <v>166</v>
      </c>
      <c r="F2" s="7" t="s">
        <v>187</v>
      </c>
      <c r="G2" s="7" t="s">
        <v>188</v>
      </c>
      <c r="H2" s="7" t="s">
        <v>189</v>
      </c>
      <c r="I2" s="7" t="s">
        <v>190</v>
      </c>
      <c r="J2" s="7" t="s">
        <v>193</v>
      </c>
      <c r="K2" s="7" t="s">
        <v>191</v>
      </c>
    </row>
    <row r="3" spans="1:11" ht="23.4" x14ac:dyDescent="0.45">
      <c r="A3" s="3">
        <v>1</v>
      </c>
      <c r="B3" s="4" t="s">
        <v>131</v>
      </c>
      <c r="C3" s="5" t="s">
        <v>130</v>
      </c>
      <c r="D3" s="6">
        <v>1092</v>
      </c>
      <c r="E3" s="6" t="s">
        <v>167</v>
      </c>
      <c r="F3" s="6">
        <v>5</v>
      </c>
      <c r="G3" s="6">
        <v>20</v>
      </c>
      <c r="H3" s="6"/>
      <c r="I3" s="6"/>
      <c r="J3" s="6">
        <v>15</v>
      </c>
      <c r="K3" s="6" t="s">
        <v>181</v>
      </c>
    </row>
    <row r="4" spans="1:11" ht="23.4" x14ac:dyDescent="0.45">
      <c r="A4" s="3">
        <v>2</v>
      </c>
      <c r="B4" s="4" t="s">
        <v>71</v>
      </c>
      <c r="C4" s="5" t="s">
        <v>70</v>
      </c>
      <c r="D4" s="6">
        <v>1332</v>
      </c>
      <c r="E4" s="6" t="s">
        <v>169</v>
      </c>
      <c r="F4" s="6">
        <v>4</v>
      </c>
      <c r="G4" s="6">
        <v>23.5</v>
      </c>
      <c r="H4" s="6"/>
      <c r="I4" s="6"/>
      <c r="J4" s="6">
        <v>12</v>
      </c>
      <c r="K4" s="6" t="s">
        <v>182</v>
      </c>
    </row>
    <row r="5" spans="1:11" ht="23.4" x14ac:dyDescent="0.45">
      <c r="A5" s="3">
        <v>3</v>
      </c>
      <c r="B5" s="4" t="s">
        <v>40</v>
      </c>
      <c r="C5" s="5" t="s">
        <v>41</v>
      </c>
      <c r="D5" s="6">
        <v>1297</v>
      </c>
      <c r="E5" s="6" t="s">
        <v>171</v>
      </c>
      <c r="F5" s="6">
        <v>4</v>
      </c>
      <c r="G5" s="6">
        <v>22</v>
      </c>
      <c r="H5" s="6"/>
      <c r="I5" s="6"/>
      <c r="J5" s="6">
        <v>12</v>
      </c>
      <c r="K5" s="6" t="s">
        <v>183</v>
      </c>
    </row>
    <row r="6" spans="1:11" ht="23.4" x14ac:dyDescent="0.45">
      <c r="A6" s="3">
        <v>4</v>
      </c>
      <c r="B6" s="4" t="s">
        <v>118</v>
      </c>
      <c r="C6" s="5" t="s">
        <v>119</v>
      </c>
      <c r="D6" s="6">
        <v>1144</v>
      </c>
      <c r="E6" s="6" t="s">
        <v>170</v>
      </c>
      <c r="F6" s="6">
        <v>4</v>
      </c>
      <c r="G6" s="6">
        <v>18</v>
      </c>
      <c r="H6" s="6"/>
      <c r="I6" s="6"/>
      <c r="J6" s="6">
        <v>12</v>
      </c>
      <c r="K6" s="6" t="s">
        <v>170</v>
      </c>
    </row>
    <row r="7" spans="1:11" ht="23.4" x14ac:dyDescent="0.45">
      <c r="A7" s="3">
        <v>5</v>
      </c>
      <c r="B7" s="4" t="s">
        <v>76</v>
      </c>
      <c r="C7" s="5" t="s">
        <v>88</v>
      </c>
      <c r="D7" s="6">
        <v>1167</v>
      </c>
      <c r="E7" s="6" t="s">
        <v>170</v>
      </c>
      <c r="F7" s="6">
        <v>4</v>
      </c>
      <c r="G7" s="6">
        <v>14</v>
      </c>
      <c r="H7" s="6"/>
      <c r="I7" s="6"/>
      <c r="J7" s="6">
        <v>12</v>
      </c>
      <c r="K7" s="6"/>
    </row>
    <row r="8" spans="1:11" ht="23.4" x14ac:dyDescent="0.45">
      <c r="A8" s="3">
        <v>6</v>
      </c>
      <c r="B8" s="4" t="s">
        <v>48</v>
      </c>
      <c r="C8" s="5" t="s">
        <v>49</v>
      </c>
      <c r="D8" s="6">
        <v>1276</v>
      </c>
      <c r="E8" s="6" t="s">
        <v>167</v>
      </c>
      <c r="F8" s="6">
        <v>3.5</v>
      </c>
      <c r="G8" s="6">
        <v>21</v>
      </c>
      <c r="H8" s="6"/>
      <c r="I8" s="6"/>
      <c r="J8" s="6">
        <v>10.5</v>
      </c>
      <c r="K8" s="7" t="s">
        <v>184</v>
      </c>
    </row>
    <row r="9" spans="1:11" ht="23.4" x14ac:dyDescent="0.45">
      <c r="A9" s="3">
        <v>7</v>
      </c>
      <c r="B9" s="4" t="s">
        <v>57</v>
      </c>
      <c r="C9" s="5" t="s">
        <v>124</v>
      </c>
      <c r="D9" s="6">
        <v>1187</v>
      </c>
      <c r="E9" s="6" t="s">
        <v>170</v>
      </c>
      <c r="F9" s="6">
        <v>3.5</v>
      </c>
      <c r="G9" s="6">
        <v>18</v>
      </c>
      <c r="H9" s="6"/>
      <c r="I9" s="6"/>
      <c r="J9" s="6">
        <v>10.5</v>
      </c>
      <c r="K9" s="6"/>
    </row>
    <row r="10" spans="1:11" ht="23.4" x14ac:dyDescent="0.45">
      <c r="A10" s="3" t="s">
        <v>195</v>
      </c>
      <c r="B10" s="4" t="s">
        <v>44</v>
      </c>
      <c r="C10" s="5" t="s">
        <v>125</v>
      </c>
      <c r="D10" s="6">
        <v>1228</v>
      </c>
      <c r="E10" s="6" t="s">
        <v>171</v>
      </c>
      <c r="F10" s="6">
        <v>3.5</v>
      </c>
      <c r="G10" s="6">
        <v>17</v>
      </c>
      <c r="H10" s="6">
        <v>12.5</v>
      </c>
      <c r="I10" s="6">
        <v>12.5</v>
      </c>
      <c r="J10" s="6">
        <v>10.5</v>
      </c>
      <c r="K10" s="6"/>
    </row>
    <row r="11" spans="1:11" ht="23.4" x14ac:dyDescent="0.45">
      <c r="A11" s="3" t="s">
        <v>195</v>
      </c>
      <c r="B11" s="4" t="s">
        <v>122</v>
      </c>
      <c r="C11" s="5" t="s">
        <v>123</v>
      </c>
      <c r="D11" s="6">
        <v>1148</v>
      </c>
      <c r="E11" s="6" t="s">
        <v>168</v>
      </c>
      <c r="F11" s="6">
        <v>3.5</v>
      </c>
      <c r="G11" s="6">
        <v>17</v>
      </c>
      <c r="H11" s="6">
        <v>12.5</v>
      </c>
      <c r="I11" s="6">
        <v>12.5</v>
      </c>
      <c r="J11" s="6">
        <v>10.5</v>
      </c>
      <c r="K11" s="6" t="s">
        <v>168</v>
      </c>
    </row>
    <row r="12" spans="1:11" ht="23.4" x14ac:dyDescent="0.45">
      <c r="A12" s="3">
        <v>10</v>
      </c>
      <c r="B12" s="4" t="s">
        <v>144</v>
      </c>
      <c r="C12" s="5" t="s">
        <v>145</v>
      </c>
      <c r="D12" s="6">
        <v>1291</v>
      </c>
      <c r="E12" s="6" t="s">
        <v>171</v>
      </c>
      <c r="F12" s="6">
        <v>3.5</v>
      </c>
      <c r="G12" s="6">
        <v>16.5</v>
      </c>
      <c r="H12" s="6"/>
      <c r="I12" s="6"/>
      <c r="J12" s="6">
        <v>10.5</v>
      </c>
      <c r="K12" s="6"/>
    </row>
    <row r="13" spans="1:11" ht="23.4" x14ac:dyDescent="0.45">
      <c r="A13" s="3">
        <v>11</v>
      </c>
      <c r="B13" s="4" t="s">
        <v>69</v>
      </c>
      <c r="C13" s="5" t="s">
        <v>70</v>
      </c>
      <c r="D13" s="6">
        <v>1329</v>
      </c>
      <c r="E13" s="6" t="s">
        <v>172</v>
      </c>
      <c r="F13" s="6">
        <v>3</v>
      </c>
      <c r="G13" s="6">
        <v>17.5</v>
      </c>
      <c r="H13" s="6">
        <v>11.5</v>
      </c>
      <c r="I13" s="6">
        <v>11.5</v>
      </c>
      <c r="J13" s="6">
        <v>9</v>
      </c>
      <c r="K13" s="6"/>
    </row>
    <row r="14" spans="1:11" ht="23.4" x14ac:dyDescent="0.45">
      <c r="A14" s="3">
        <v>12</v>
      </c>
      <c r="B14" s="4" t="s">
        <v>110</v>
      </c>
      <c r="C14" s="5" t="s">
        <v>111</v>
      </c>
      <c r="D14" s="6">
        <v>1097</v>
      </c>
      <c r="E14" s="6" t="s">
        <v>170</v>
      </c>
      <c r="F14" s="6">
        <v>3</v>
      </c>
      <c r="G14" s="6">
        <v>17.5</v>
      </c>
      <c r="H14" s="6">
        <v>11.5</v>
      </c>
      <c r="I14" s="6">
        <v>8</v>
      </c>
      <c r="J14" s="6">
        <v>9</v>
      </c>
      <c r="K14" s="6"/>
    </row>
    <row r="15" spans="1:11" ht="23.4" x14ac:dyDescent="0.45">
      <c r="A15" s="3">
        <v>13</v>
      </c>
      <c r="B15" s="4" t="s">
        <v>36</v>
      </c>
      <c r="C15" s="5" t="s">
        <v>37</v>
      </c>
      <c r="D15" s="6">
        <v>1128</v>
      </c>
      <c r="E15" s="6" t="s">
        <v>168</v>
      </c>
      <c r="F15" s="6">
        <v>2.5</v>
      </c>
      <c r="G15" s="6">
        <v>19.5</v>
      </c>
      <c r="H15" s="6"/>
      <c r="I15" s="6"/>
      <c r="J15" s="6">
        <v>7.5</v>
      </c>
      <c r="K15" s="6"/>
    </row>
    <row r="16" spans="1:11" ht="23.4" x14ac:dyDescent="0.45">
      <c r="A16" s="3">
        <v>14</v>
      </c>
      <c r="B16" s="4" t="s">
        <v>107</v>
      </c>
      <c r="C16" s="5" t="s">
        <v>108</v>
      </c>
      <c r="D16" s="6">
        <v>1245</v>
      </c>
      <c r="E16" s="6" t="s">
        <v>167</v>
      </c>
      <c r="F16" s="6">
        <v>2.5</v>
      </c>
      <c r="G16" s="6">
        <v>18.5</v>
      </c>
      <c r="H16" s="6"/>
      <c r="I16" s="6"/>
      <c r="J16" s="6">
        <v>7.5</v>
      </c>
      <c r="K16" s="6"/>
    </row>
    <row r="17" spans="1:11" ht="23.4" x14ac:dyDescent="0.45">
      <c r="A17" s="3">
        <v>15</v>
      </c>
      <c r="B17" s="4" t="s">
        <v>32</v>
      </c>
      <c r="C17" s="5" t="s">
        <v>33</v>
      </c>
      <c r="D17" s="6">
        <v>1044</v>
      </c>
      <c r="E17" s="6" t="s">
        <v>169</v>
      </c>
      <c r="F17" s="6">
        <v>2.5</v>
      </c>
      <c r="G17" s="6">
        <v>17.5</v>
      </c>
      <c r="H17" s="6"/>
      <c r="I17" s="6"/>
      <c r="J17" s="6">
        <v>7.5</v>
      </c>
      <c r="K17" s="6"/>
    </row>
    <row r="18" spans="1:11" ht="23.4" x14ac:dyDescent="0.45">
      <c r="A18" s="3">
        <v>16</v>
      </c>
      <c r="B18" s="4" t="s">
        <v>120</v>
      </c>
      <c r="C18" s="5" t="s">
        <v>121</v>
      </c>
      <c r="D18" s="6">
        <v>1118</v>
      </c>
      <c r="E18" s="6" t="s">
        <v>173</v>
      </c>
      <c r="F18" s="6">
        <v>2.5</v>
      </c>
      <c r="G18" s="6">
        <v>16.5</v>
      </c>
      <c r="H18" s="6"/>
      <c r="I18" s="6"/>
      <c r="J18" s="6">
        <v>7.5</v>
      </c>
      <c r="K18" s="6"/>
    </row>
    <row r="19" spans="1:11" ht="23.4" x14ac:dyDescent="0.45">
      <c r="A19" s="3">
        <v>17</v>
      </c>
      <c r="B19" s="4" t="s">
        <v>114</v>
      </c>
      <c r="C19" s="5" t="s">
        <v>115</v>
      </c>
      <c r="D19" s="6">
        <v>1101</v>
      </c>
      <c r="E19" s="6" t="s">
        <v>169</v>
      </c>
      <c r="F19" s="6">
        <v>2</v>
      </c>
      <c r="G19" s="6"/>
      <c r="H19" s="6"/>
      <c r="I19" s="6"/>
      <c r="J19" s="6">
        <v>6</v>
      </c>
      <c r="K19" s="6"/>
    </row>
    <row r="20" spans="1:11" ht="23.4" x14ac:dyDescent="0.45">
      <c r="A20" s="3">
        <v>18</v>
      </c>
      <c r="B20" s="4" t="s">
        <v>160</v>
      </c>
      <c r="C20" s="5" t="s">
        <v>161</v>
      </c>
      <c r="D20" s="6">
        <v>0</v>
      </c>
      <c r="E20" s="6" t="s">
        <v>167</v>
      </c>
      <c r="F20" s="6">
        <v>1.5</v>
      </c>
      <c r="G20" s="6"/>
      <c r="H20" s="6"/>
      <c r="I20" s="6"/>
      <c r="J20" s="6">
        <v>4.5</v>
      </c>
      <c r="K20" s="6"/>
    </row>
    <row r="21" spans="1:11" ht="23.4" x14ac:dyDescent="0.45">
      <c r="A21" s="3">
        <v>19</v>
      </c>
      <c r="B21" s="4" t="s">
        <v>102</v>
      </c>
      <c r="C21" s="5" t="s">
        <v>103</v>
      </c>
      <c r="D21" s="6">
        <v>1085</v>
      </c>
      <c r="E21" s="6" t="s">
        <v>168</v>
      </c>
      <c r="F21" s="6">
        <v>1</v>
      </c>
      <c r="G21" s="6"/>
      <c r="H21" s="6"/>
      <c r="I21" s="6"/>
      <c r="J21" s="6">
        <v>3</v>
      </c>
      <c r="K21" s="6"/>
    </row>
  </sheetData>
  <sortState xmlns:xlrd2="http://schemas.microsoft.com/office/spreadsheetml/2017/richdata2" ref="B3:K21">
    <sortCondition descending="1" ref="F3:F21"/>
    <sortCondition descending="1" ref="G3:G21"/>
    <sortCondition ref="H3:H21"/>
    <sortCondition descending="1" ref="I3:I21"/>
  </sortState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EDE87-8706-4D7A-85DA-1DE330BA0FF3}">
  <sheetPr>
    <pageSetUpPr fitToPage="1"/>
  </sheetPr>
  <dimension ref="A1:K24"/>
  <sheetViews>
    <sheetView zoomScaleNormal="100" workbookViewId="0">
      <selection activeCell="S20" sqref="S20"/>
    </sheetView>
  </sheetViews>
  <sheetFormatPr defaultRowHeight="14.4" x14ac:dyDescent="0.3"/>
  <cols>
    <col min="2" max="2" width="14.6640625" customWidth="1"/>
    <col min="3" max="3" width="25.21875" customWidth="1"/>
    <col min="4" max="5" width="9" customWidth="1"/>
  </cols>
  <sheetData>
    <row r="1" spans="1:11" ht="23.4" x14ac:dyDescent="0.45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</row>
    <row r="2" spans="1:11" ht="23.4" x14ac:dyDescent="0.45">
      <c r="A2" s="3" t="s">
        <v>192</v>
      </c>
      <c r="B2" s="4" t="s">
        <v>156</v>
      </c>
      <c r="C2" s="5"/>
      <c r="D2" s="6" t="s">
        <v>157</v>
      </c>
      <c r="E2" s="6" t="s">
        <v>166</v>
      </c>
      <c r="F2" s="7" t="s">
        <v>187</v>
      </c>
      <c r="G2" s="7" t="s">
        <v>188</v>
      </c>
      <c r="H2" s="7" t="s">
        <v>189</v>
      </c>
      <c r="I2" s="7" t="s">
        <v>190</v>
      </c>
      <c r="J2" s="7" t="s">
        <v>193</v>
      </c>
      <c r="K2" s="7" t="s">
        <v>191</v>
      </c>
    </row>
    <row r="3" spans="1:11" ht="23.4" x14ac:dyDescent="0.45">
      <c r="A3" s="3">
        <v>1</v>
      </c>
      <c r="B3" s="4" t="s">
        <v>177</v>
      </c>
      <c r="C3" s="5" t="s">
        <v>176</v>
      </c>
      <c r="D3" s="6">
        <v>0</v>
      </c>
      <c r="E3" s="6" t="s">
        <v>168</v>
      </c>
      <c r="F3" s="6">
        <v>5.5</v>
      </c>
      <c r="G3" s="6"/>
      <c r="H3" s="6"/>
      <c r="I3" s="6"/>
      <c r="J3" s="6">
        <v>11</v>
      </c>
      <c r="K3" s="6" t="s">
        <v>181</v>
      </c>
    </row>
    <row r="4" spans="1:11" ht="23.4" x14ac:dyDescent="0.45">
      <c r="A4" s="3">
        <v>2</v>
      </c>
      <c r="B4" s="4" t="s">
        <v>104</v>
      </c>
      <c r="C4" s="5" t="s">
        <v>105</v>
      </c>
      <c r="D4" s="6">
        <v>0</v>
      </c>
      <c r="E4" s="6" t="s">
        <v>167</v>
      </c>
      <c r="F4" s="6">
        <v>5</v>
      </c>
      <c r="G4" s="6"/>
      <c r="H4" s="6"/>
      <c r="I4" s="6"/>
      <c r="J4" s="6">
        <v>10</v>
      </c>
      <c r="K4" s="6" t="s">
        <v>182</v>
      </c>
    </row>
    <row r="5" spans="1:11" ht="23.4" x14ac:dyDescent="0.45">
      <c r="A5" s="3">
        <v>3</v>
      </c>
      <c r="B5" s="4" t="s">
        <v>95</v>
      </c>
      <c r="C5" s="5" t="s">
        <v>96</v>
      </c>
      <c r="D5" s="6">
        <v>904</v>
      </c>
      <c r="E5" s="6" t="s">
        <v>168</v>
      </c>
      <c r="F5" s="6">
        <v>4</v>
      </c>
      <c r="G5" s="6">
        <v>23</v>
      </c>
      <c r="H5" s="6">
        <v>15.5</v>
      </c>
      <c r="I5" s="6"/>
      <c r="J5" s="6">
        <v>8</v>
      </c>
      <c r="K5" s="6" t="s">
        <v>183</v>
      </c>
    </row>
    <row r="6" spans="1:11" ht="23.4" x14ac:dyDescent="0.45">
      <c r="A6" s="3">
        <v>4</v>
      </c>
      <c r="B6" s="4" t="s">
        <v>42</v>
      </c>
      <c r="C6" s="5" t="s">
        <v>43</v>
      </c>
      <c r="D6" s="6">
        <v>880</v>
      </c>
      <c r="E6" s="6" t="s">
        <v>171</v>
      </c>
      <c r="F6" s="6">
        <v>4</v>
      </c>
      <c r="G6" s="6">
        <v>23</v>
      </c>
      <c r="H6" s="6">
        <v>15</v>
      </c>
      <c r="I6" s="6"/>
      <c r="J6" s="6">
        <v>8</v>
      </c>
      <c r="K6" s="6" t="s">
        <v>173</v>
      </c>
    </row>
    <row r="7" spans="1:11" ht="23.4" x14ac:dyDescent="0.45">
      <c r="A7" s="3">
        <v>5</v>
      </c>
      <c r="B7" s="4" t="s">
        <v>79</v>
      </c>
      <c r="C7" s="5" t="s">
        <v>78</v>
      </c>
      <c r="D7" s="6">
        <v>968</v>
      </c>
      <c r="E7" s="6" t="s">
        <v>168</v>
      </c>
      <c r="F7" s="6">
        <v>4</v>
      </c>
      <c r="G7" s="6">
        <v>21.5</v>
      </c>
      <c r="H7" s="6"/>
      <c r="I7" s="6"/>
      <c r="J7" s="6">
        <v>8</v>
      </c>
      <c r="K7" s="6"/>
    </row>
    <row r="8" spans="1:11" ht="23.4" x14ac:dyDescent="0.45">
      <c r="A8" s="3">
        <v>6</v>
      </c>
      <c r="B8" s="4" t="s">
        <v>148</v>
      </c>
      <c r="C8" s="5" t="s">
        <v>149</v>
      </c>
      <c r="D8" s="6">
        <v>941</v>
      </c>
      <c r="E8" s="6" t="s">
        <v>169</v>
      </c>
      <c r="F8" s="6">
        <v>4</v>
      </c>
      <c r="G8" s="6">
        <v>17</v>
      </c>
      <c r="H8" s="6"/>
      <c r="I8" s="6"/>
      <c r="J8" s="6">
        <v>8</v>
      </c>
      <c r="K8" s="6" t="s">
        <v>185</v>
      </c>
    </row>
    <row r="9" spans="1:11" ht="23.4" x14ac:dyDescent="0.45">
      <c r="A9" s="3">
        <v>7</v>
      </c>
      <c r="B9" s="4" t="s">
        <v>75</v>
      </c>
      <c r="C9" s="5" t="s">
        <v>98</v>
      </c>
      <c r="D9" s="6">
        <v>1023</v>
      </c>
      <c r="E9" s="6" t="s">
        <v>170</v>
      </c>
      <c r="F9" s="6">
        <v>3.5</v>
      </c>
      <c r="G9" s="6">
        <v>20.5</v>
      </c>
      <c r="H9" s="6"/>
      <c r="I9" s="6"/>
      <c r="J9" s="6">
        <v>7</v>
      </c>
      <c r="K9" s="6"/>
    </row>
    <row r="10" spans="1:11" ht="23.4" x14ac:dyDescent="0.45">
      <c r="A10" s="3">
        <v>8</v>
      </c>
      <c r="B10" s="4" t="s">
        <v>89</v>
      </c>
      <c r="C10" s="5" t="s">
        <v>90</v>
      </c>
      <c r="D10" s="6">
        <v>0</v>
      </c>
      <c r="E10" s="6" t="s">
        <v>168</v>
      </c>
      <c r="F10" s="6">
        <v>3.5</v>
      </c>
      <c r="G10" s="6">
        <v>18</v>
      </c>
      <c r="H10" s="6"/>
      <c r="I10" s="6"/>
      <c r="J10" s="6">
        <v>7</v>
      </c>
      <c r="K10" s="6"/>
    </row>
    <row r="11" spans="1:11" ht="23.4" x14ac:dyDescent="0.45">
      <c r="A11" s="3">
        <v>9</v>
      </c>
      <c r="B11" s="4" t="s">
        <v>126</v>
      </c>
      <c r="C11" s="5" t="s">
        <v>127</v>
      </c>
      <c r="D11" s="6">
        <v>946</v>
      </c>
      <c r="E11" s="6" t="s">
        <v>168</v>
      </c>
      <c r="F11" s="6">
        <v>3.5</v>
      </c>
      <c r="G11" s="6">
        <v>17.5</v>
      </c>
      <c r="H11" s="6"/>
      <c r="I11" s="6"/>
      <c r="J11" s="6">
        <v>7</v>
      </c>
      <c r="K11" s="7" t="s">
        <v>184</v>
      </c>
    </row>
    <row r="12" spans="1:11" ht="23.4" x14ac:dyDescent="0.45">
      <c r="A12" s="3">
        <v>10</v>
      </c>
      <c r="B12" s="4" t="s">
        <v>97</v>
      </c>
      <c r="C12" s="5" t="s">
        <v>98</v>
      </c>
      <c r="D12" s="6">
        <v>946</v>
      </c>
      <c r="E12" s="6" t="s">
        <v>168</v>
      </c>
      <c r="F12" s="6">
        <v>3.5</v>
      </c>
      <c r="G12" s="6">
        <v>16.5</v>
      </c>
      <c r="H12" s="6"/>
      <c r="I12" s="6"/>
      <c r="J12" s="6">
        <v>7</v>
      </c>
      <c r="K12" s="6"/>
    </row>
    <row r="13" spans="1:11" ht="23.4" x14ac:dyDescent="0.45">
      <c r="A13" s="3">
        <v>11</v>
      </c>
      <c r="B13" s="4" t="s">
        <v>13</v>
      </c>
      <c r="C13" s="5" t="s">
        <v>14</v>
      </c>
      <c r="D13" s="6">
        <v>959</v>
      </c>
      <c r="E13" s="6" t="s">
        <v>167</v>
      </c>
      <c r="F13" s="6">
        <v>3</v>
      </c>
      <c r="G13" s="6">
        <v>16.5</v>
      </c>
      <c r="H13" s="6"/>
      <c r="I13" s="6"/>
      <c r="J13" s="6">
        <v>6</v>
      </c>
      <c r="K13" s="6"/>
    </row>
    <row r="14" spans="1:11" ht="23.4" x14ac:dyDescent="0.45">
      <c r="A14" s="3">
        <v>12</v>
      </c>
      <c r="B14" s="4" t="s">
        <v>99</v>
      </c>
      <c r="C14" s="5" t="s">
        <v>100</v>
      </c>
      <c r="D14" s="6">
        <v>0</v>
      </c>
      <c r="E14" s="6" t="s">
        <v>173</v>
      </c>
      <c r="F14" s="6">
        <v>3</v>
      </c>
      <c r="G14" s="6">
        <v>14</v>
      </c>
      <c r="H14" s="6"/>
      <c r="I14" s="6"/>
      <c r="J14" s="6">
        <v>6</v>
      </c>
      <c r="K14" s="6"/>
    </row>
    <row r="15" spans="1:11" ht="23.4" x14ac:dyDescent="0.45">
      <c r="A15" s="3">
        <v>13</v>
      </c>
      <c r="B15" s="4" t="s">
        <v>101</v>
      </c>
      <c r="C15" s="5" t="s">
        <v>100</v>
      </c>
      <c r="D15" s="6">
        <v>0</v>
      </c>
      <c r="E15" s="6" t="s">
        <v>174</v>
      </c>
      <c r="F15" s="6">
        <v>2.5</v>
      </c>
      <c r="G15" s="6">
        <v>21.5</v>
      </c>
      <c r="H15" s="6"/>
      <c r="I15" s="6"/>
      <c r="J15" s="6">
        <v>5</v>
      </c>
      <c r="K15" s="6"/>
    </row>
    <row r="16" spans="1:11" ht="23.4" x14ac:dyDescent="0.45">
      <c r="A16" s="3">
        <v>14</v>
      </c>
      <c r="B16" s="4" t="s">
        <v>45</v>
      </c>
      <c r="C16" s="5" t="s">
        <v>46</v>
      </c>
      <c r="D16" s="6">
        <v>825</v>
      </c>
      <c r="E16" s="6" t="s">
        <v>168</v>
      </c>
      <c r="F16" s="6">
        <v>2.5</v>
      </c>
      <c r="G16" s="6">
        <v>20</v>
      </c>
      <c r="H16" s="6"/>
      <c r="I16" s="6"/>
      <c r="J16" s="6">
        <v>5</v>
      </c>
      <c r="K16" s="6"/>
    </row>
    <row r="17" spans="1:11" ht="23.4" x14ac:dyDescent="0.45">
      <c r="A17" s="3">
        <v>15</v>
      </c>
      <c r="B17" s="4" t="s">
        <v>112</v>
      </c>
      <c r="C17" s="5" t="s">
        <v>113</v>
      </c>
      <c r="D17" s="6">
        <v>1007</v>
      </c>
      <c r="E17" s="6" t="s">
        <v>168</v>
      </c>
      <c r="F17" s="6">
        <v>2.5</v>
      </c>
      <c r="G17" s="6">
        <v>18</v>
      </c>
      <c r="H17" s="6"/>
      <c r="I17" s="6"/>
      <c r="J17" s="6">
        <v>5</v>
      </c>
      <c r="K17" s="6"/>
    </row>
    <row r="18" spans="1:11" ht="23.4" x14ac:dyDescent="0.45">
      <c r="A18" s="3">
        <v>16</v>
      </c>
      <c r="B18" s="4" t="s">
        <v>62</v>
      </c>
      <c r="C18" s="5" t="s">
        <v>63</v>
      </c>
      <c r="D18" s="6">
        <v>938</v>
      </c>
      <c r="E18" s="6" t="s">
        <v>171</v>
      </c>
      <c r="F18" s="6">
        <v>2.5</v>
      </c>
      <c r="G18" s="6">
        <v>15.5</v>
      </c>
      <c r="H18" s="6"/>
      <c r="I18" s="6"/>
      <c r="J18" s="6">
        <v>5</v>
      </c>
      <c r="K18" s="6"/>
    </row>
    <row r="19" spans="1:11" ht="23.4" x14ac:dyDescent="0.45">
      <c r="A19" s="3">
        <v>17</v>
      </c>
      <c r="B19" s="4" t="s">
        <v>163</v>
      </c>
      <c r="C19" s="5" t="s">
        <v>164</v>
      </c>
      <c r="D19" s="6">
        <v>723</v>
      </c>
      <c r="E19" s="6" t="s">
        <v>169</v>
      </c>
      <c r="F19" s="6">
        <v>2</v>
      </c>
      <c r="G19" s="6">
        <v>18</v>
      </c>
      <c r="H19" s="6"/>
      <c r="I19" s="6"/>
      <c r="J19" s="6">
        <v>4</v>
      </c>
      <c r="K19" s="6"/>
    </row>
    <row r="20" spans="1:11" ht="23.4" x14ac:dyDescent="0.45">
      <c r="A20" s="3">
        <v>18</v>
      </c>
      <c r="B20" s="4" t="s">
        <v>138</v>
      </c>
      <c r="C20" s="5" t="s">
        <v>139</v>
      </c>
      <c r="D20" s="6">
        <v>842</v>
      </c>
      <c r="E20" s="6" t="s">
        <v>173</v>
      </c>
      <c r="F20" s="6">
        <v>2</v>
      </c>
      <c r="G20" s="6">
        <v>16</v>
      </c>
      <c r="H20" s="6"/>
      <c r="I20" s="6"/>
      <c r="J20" s="6">
        <v>4</v>
      </c>
      <c r="K20" s="6"/>
    </row>
    <row r="21" spans="1:11" ht="23.4" x14ac:dyDescent="0.45">
      <c r="A21" s="3">
        <v>19</v>
      </c>
      <c r="B21" s="4" t="s">
        <v>47</v>
      </c>
      <c r="C21" s="5" t="s">
        <v>46</v>
      </c>
      <c r="D21" s="6">
        <v>747</v>
      </c>
      <c r="E21" s="6" t="s">
        <v>173</v>
      </c>
      <c r="F21" s="6">
        <v>2</v>
      </c>
      <c r="G21" s="6">
        <v>13</v>
      </c>
      <c r="H21" s="6"/>
      <c r="I21" s="6"/>
      <c r="J21" s="6">
        <v>4</v>
      </c>
      <c r="K21" s="6"/>
    </row>
    <row r="22" spans="1:11" ht="23.4" x14ac:dyDescent="0.45">
      <c r="A22" s="3">
        <v>20</v>
      </c>
      <c r="B22" s="4" t="s">
        <v>7</v>
      </c>
      <c r="C22" s="5" t="s">
        <v>8</v>
      </c>
      <c r="D22" s="6">
        <v>1010</v>
      </c>
      <c r="E22" s="6" t="s">
        <v>173</v>
      </c>
      <c r="F22" s="6">
        <v>1.5</v>
      </c>
      <c r="G22" s="6"/>
      <c r="H22" s="6"/>
      <c r="I22" s="6"/>
      <c r="J22" s="6">
        <v>3</v>
      </c>
      <c r="K22" s="6"/>
    </row>
    <row r="23" spans="1:11" ht="23.4" x14ac:dyDescent="0.45">
      <c r="A23" s="3">
        <v>21</v>
      </c>
      <c r="B23" s="4" t="s">
        <v>28</v>
      </c>
      <c r="C23" s="5" t="s">
        <v>29</v>
      </c>
      <c r="D23" s="6">
        <v>1035</v>
      </c>
      <c r="E23" s="6" t="s">
        <v>170</v>
      </c>
      <c r="F23" s="6">
        <v>1</v>
      </c>
      <c r="G23" s="6">
        <v>13.5</v>
      </c>
      <c r="H23" s="6"/>
      <c r="I23" s="6"/>
      <c r="J23" s="6">
        <v>2</v>
      </c>
      <c r="K23" s="6"/>
    </row>
    <row r="24" spans="1:11" ht="23.4" x14ac:dyDescent="0.45">
      <c r="A24" s="3">
        <v>22</v>
      </c>
      <c r="B24" s="4" t="s">
        <v>57</v>
      </c>
      <c r="C24" s="5" t="s">
        <v>56</v>
      </c>
      <c r="D24" s="6">
        <v>835</v>
      </c>
      <c r="E24" s="6" t="s">
        <v>167</v>
      </c>
      <c r="F24" s="6">
        <v>1</v>
      </c>
      <c r="G24" s="6">
        <v>13</v>
      </c>
      <c r="H24" s="6"/>
      <c r="I24" s="6"/>
      <c r="J24" s="6">
        <v>2</v>
      </c>
      <c r="K24" s="6"/>
    </row>
  </sheetData>
  <sortState xmlns:xlrd2="http://schemas.microsoft.com/office/spreadsheetml/2017/richdata2" ref="B3:K24">
    <sortCondition descending="1" ref="F3:F24"/>
    <sortCondition descending="1" ref="G3:G24"/>
    <sortCondition descending="1" ref="H3:H24"/>
  </sortState>
  <pageMargins left="0.70866141732283472" right="0.70866141732283472" top="0.74803149606299213" bottom="0.74803149606299213" header="0.31496062992125984" footer="0.31496062992125984"/>
  <pageSetup paperSize="9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19707-8B07-43BF-BA73-03A7D7108F17}">
  <sheetPr>
    <pageSetUpPr fitToPage="1"/>
  </sheetPr>
  <dimension ref="A1:K35"/>
  <sheetViews>
    <sheetView tabSelected="1" workbookViewId="0">
      <selection activeCell="O5" sqref="O5"/>
    </sheetView>
  </sheetViews>
  <sheetFormatPr defaultRowHeight="14.4" x14ac:dyDescent="0.3"/>
  <cols>
    <col min="2" max="2" width="27.109375" customWidth="1"/>
    <col min="3" max="3" width="23.88671875" customWidth="1"/>
    <col min="4" max="5" width="9.88671875" customWidth="1"/>
  </cols>
  <sheetData>
    <row r="1" spans="1:11" ht="23.4" x14ac:dyDescent="0.45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4" x14ac:dyDescent="0.45">
      <c r="A2" s="3" t="s">
        <v>192</v>
      </c>
      <c r="B2" s="4" t="s">
        <v>156</v>
      </c>
      <c r="C2" s="5"/>
      <c r="D2" s="6" t="s">
        <v>157</v>
      </c>
      <c r="E2" s="6" t="s">
        <v>166</v>
      </c>
      <c r="F2" s="7" t="s">
        <v>187</v>
      </c>
      <c r="G2" s="7" t="s">
        <v>188</v>
      </c>
      <c r="H2" s="7" t="s">
        <v>189</v>
      </c>
      <c r="I2" s="7" t="s">
        <v>190</v>
      </c>
      <c r="J2" s="7" t="s">
        <v>193</v>
      </c>
      <c r="K2" s="7" t="s">
        <v>191</v>
      </c>
    </row>
    <row r="3" spans="1:11" ht="23.4" x14ac:dyDescent="0.45">
      <c r="A3" s="3">
        <v>1</v>
      </c>
      <c r="B3" s="4" t="s">
        <v>72</v>
      </c>
      <c r="C3" s="5" t="s">
        <v>73</v>
      </c>
      <c r="D3" s="6">
        <v>0</v>
      </c>
      <c r="E3" s="6" t="s">
        <v>168</v>
      </c>
      <c r="F3" s="6">
        <v>6</v>
      </c>
      <c r="G3" s="6"/>
      <c r="H3" s="6"/>
      <c r="I3" s="6"/>
      <c r="J3" s="6">
        <v>6</v>
      </c>
      <c r="K3" s="6" t="s">
        <v>181</v>
      </c>
    </row>
    <row r="4" spans="1:11" ht="23.4" x14ac:dyDescent="0.45">
      <c r="A4" s="3">
        <v>2</v>
      </c>
      <c r="B4" s="4" t="s">
        <v>80</v>
      </c>
      <c r="C4" s="5" t="s">
        <v>81</v>
      </c>
      <c r="D4" s="6">
        <v>0</v>
      </c>
      <c r="E4" s="6" t="s">
        <v>168</v>
      </c>
      <c r="F4" s="6">
        <v>5</v>
      </c>
      <c r="G4" s="6"/>
      <c r="H4" s="6"/>
      <c r="I4" s="6"/>
      <c r="J4" s="6">
        <v>5</v>
      </c>
      <c r="K4" s="6" t="s">
        <v>182</v>
      </c>
    </row>
    <row r="5" spans="1:11" ht="23.4" x14ac:dyDescent="0.45">
      <c r="A5" s="3">
        <v>3</v>
      </c>
      <c r="B5" s="4" t="s">
        <v>24</v>
      </c>
      <c r="C5" s="5" t="s">
        <v>150</v>
      </c>
      <c r="D5" s="6">
        <v>0</v>
      </c>
      <c r="E5" s="6" t="s">
        <v>168</v>
      </c>
      <c r="F5" s="6">
        <v>4.5</v>
      </c>
      <c r="G5" s="6">
        <v>19</v>
      </c>
      <c r="H5" s="6"/>
      <c r="I5" s="6"/>
      <c r="J5" s="6">
        <v>4.5</v>
      </c>
      <c r="K5" s="6" t="s">
        <v>183</v>
      </c>
    </row>
    <row r="6" spans="1:11" ht="23.4" x14ac:dyDescent="0.45">
      <c r="A6" s="3">
        <v>4</v>
      </c>
      <c r="B6" s="4" t="s">
        <v>20</v>
      </c>
      <c r="C6" s="5" t="s">
        <v>21</v>
      </c>
      <c r="D6" s="6">
        <v>773</v>
      </c>
      <c r="E6" s="6" t="s">
        <v>171</v>
      </c>
      <c r="F6" s="6">
        <v>4.5</v>
      </c>
      <c r="G6" s="6">
        <v>18</v>
      </c>
      <c r="H6" s="6"/>
      <c r="I6" s="6"/>
      <c r="J6" s="6">
        <v>4.5</v>
      </c>
      <c r="K6" s="6" t="s">
        <v>171</v>
      </c>
    </row>
    <row r="7" spans="1:11" ht="23.4" x14ac:dyDescent="0.45">
      <c r="A7" s="3">
        <v>5</v>
      </c>
      <c r="B7" s="4" t="s">
        <v>53</v>
      </c>
      <c r="C7" s="5" t="s">
        <v>54</v>
      </c>
      <c r="D7" s="6">
        <v>881</v>
      </c>
      <c r="E7" s="6" t="s">
        <v>168</v>
      </c>
      <c r="F7" s="6">
        <v>4</v>
      </c>
      <c r="G7" s="6">
        <v>27.5</v>
      </c>
      <c r="H7" s="6"/>
      <c r="I7" s="6"/>
      <c r="J7" s="6">
        <v>4</v>
      </c>
      <c r="K7" s="6"/>
    </row>
    <row r="8" spans="1:11" ht="23.4" x14ac:dyDescent="0.45">
      <c r="A8" s="3">
        <v>6</v>
      </c>
      <c r="B8" s="4" t="s">
        <v>94</v>
      </c>
      <c r="C8" s="5" t="s">
        <v>93</v>
      </c>
      <c r="D8" s="6">
        <v>689</v>
      </c>
      <c r="E8" s="6" t="s">
        <v>173</v>
      </c>
      <c r="F8" s="6">
        <v>4</v>
      </c>
      <c r="G8" s="6">
        <v>20</v>
      </c>
      <c r="H8" s="6"/>
      <c r="I8" s="6"/>
      <c r="J8" s="6">
        <v>4</v>
      </c>
      <c r="K8" s="6" t="s">
        <v>167</v>
      </c>
    </row>
    <row r="9" spans="1:11" ht="23.4" x14ac:dyDescent="0.45">
      <c r="A9" s="3">
        <v>7</v>
      </c>
      <c r="B9" s="4" t="s">
        <v>74</v>
      </c>
      <c r="C9" s="5" t="s">
        <v>175</v>
      </c>
      <c r="D9" s="6">
        <v>0</v>
      </c>
      <c r="E9" s="6" t="s">
        <v>174</v>
      </c>
      <c r="F9" s="6">
        <v>4</v>
      </c>
      <c r="G9" s="6">
        <v>18.5</v>
      </c>
      <c r="H9" s="6"/>
      <c r="I9" s="6"/>
      <c r="J9" s="6">
        <v>4</v>
      </c>
      <c r="K9" s="6" t="s">
        <v>186</v>
      </c>
    </row>
    <row r="10" spans="1:11" ht="23.4" x14ac:dyDescent="0.45">
      <c r="A10" s="3">
        <v>8</v>
      </c>
      <c r="B10" s="4" t="s">
        <v>180</v>
      </c>
      <c r="C10" s="5" t="s">
        <v>31</v>
      </c>
      <c r="D10" s="6">
        <v>0</v>
      </c>
      <c r="E10" s="6" t="s">
        <v>169</v>
      </c>
      <c r="F10" s="6">
        <v>4</v>
      </c>
      <c r="G10" s="6">
        <v>17</v>
      </c>
      <c r="H10" s="6"/>
      <c r="I10" s="6"/>
      <c r="J10" s="6">
        <v>4</v>
      </c>
      <c r="K10" s="6" t="s">
        <v>185</v>
      </c>
    </row>
    <row r="11" spans="1:11" ht="23.4" x14ac:dyDescent="0.45">
      <c r="A11" s="3">
        <v>9</v>
      </c>
      <c r="B11" s="4" t="s">
        <v>57</v>
      </c>
      <c r="C11" s="5" t="s">
        <v>150</v>
      </c>
      <c r="D11" s="6">
        <v>0</v>
      </c>
      <c r="E11" s="6" t="s">
        <v>171</v>
      </c>
      <c r="F11" s="6">
        <v>3.5</v>
      </c>
      <c r="G11" s="6">
        <v>22.5</v>
      </c>
      <c r="H11" s="6"/>
      <c r="I11" s="6"/>
      <c r="J11" s="6">
        <v>3.5</v>
      </c>
      <c r="K11" s="6"/>
    </row>
    <row r="12" spans="1:11" ht="23.4" x14ac:dyDescent="0.45">
      <c r="A12" s="3">
        <v>10</v>
      </c>
      <c r="B12" s="4" t="s">
        <v>67</v>
      </c>
      <c r="C12" s="5" t="s">
        <v>68</v>
      </c>
      <c r="D12" s="6">
        <v>0</v>
      </c>
      <c r="E12" s="6" t="s">
        <v>167</v>
      </c>
      <c r="F12" s="6">
        <v>3.5</v>
      </c>
      <c r="G12" s="6">
        <v>21</v>
      </c>
      <c r="H12" s="6"/>
      <c r="I12" s="6"/>
      <c r="J12" s="6">
        <v>3.5</v>
      </c>
      <c r="K12" s="6"/>
    </row>
    <row r="13" spans="1:11" ht="23.4" x14ac:dyDescent="0.45">
      <c r="A13" s="3">
        <v>11</v>
      </c>
      <c r="B13" s="4" t="s">
        <v>132</v>
      </c>
      <c r="C13" s="5" t="s">
        <v>133</v>
      </c>
      <c r="D13" s="6">
        <v>0</v>
      </c>
      <c r="E13" s="6" t="s">
        <v>167</v>
      </c>
      <c r="F13" s="6">
        <v>3.5</v>
      </c>
      <c r="G13" s="6">
        <v>18.5</v>
      </c>
      <c r="H13" s="6"/>
      <c r="I13" s="6"/>
      <c r="J13" s="6">
        <v>3.5</v>
      </c>
      <c r="K13" s="6"/>
    </row>
    <row r="14" spans="1:11" ht="23.4" x14ac:dyDescent="0.45">
      <c r="A14" s="3">
        <v>12</v>
      </c>
      <c r="B14" s="4" t="s">
        <v>58</v>
      </c>
      <c r="C14" s="5" t="s">
        <v>59</v>
      </c>
      <c r="D14" s="6">
        <v>682</v>
      </c>
      <c r="E14" s="6" t="s">
        <v>168</v>
      </c>
      <c r="F14" s="6">
        <v>3.5</v>
      </c>
      <c r="G14" s="6">
        <v>13.5</v>
      </c>
      <c r="H14" s="6"/>
      <c r="I14" s="6"/>
      <c r="J14" s="6">
        <v>3.5</v>
      </c>
      <c r="K14" s="7" t="s">
        <v>184</v>
      </c>
    </row>
    <row r="15" spans="1:11" ht="23.4" x14ac:dyDescent="0.45">
      <c r="A15" s="3">
        <v>13</v>
      </c>
      <c r="B15" s="4" t="s">
        <v>134</v>
      </c>
      <c r="C15" s="5" t="s">
        <v>135</v>
      </c>
      <c r="D15" s="6">
        <v>766</v>
      </c>
      <c r="E15" s="6" t="s">
        <v>173</v>
      </c>
      <c r="F15" s="6">
        <v>3</v>
      </c>
      <c r="G15" s="6">
        <v>22</v>
      </c>
      <c r="H15" s="6"/>
      <c r="I15" s="6"/>
      <c r="J15" s="6">
        <v>3</v>
      </c>
      <c r="K15" s="6"/>
    </row>
    <row r="16" spans="1:11" ht="23.4" x14ac:dyDescent="0.45">
      <c r="A16" s="3">
        <v>14</v>
      </c>
      <c r="B16" s="4" t="s">
        <v>154</v>
      </c>
      <c r="C16" s="5" t="s">
        <v>155</v>
      </c>
      <c r="D16" s="6">
        <v>0</v>
      </c>
      <c r="E16" s="6" t="s">
        <v>173</v>
      </c>
      <c r="F16" s="6">
        <v>3</v>
      </c>
      <c r="G16" s="6">
        <v>21.5</v>
      </c>
      <c r="H16" s="6"/>
      <c r="I16" s="6"/>
      <c r="J16" s="6">
        <v>3</v>
      </c>
      <c r="K16" s="6"/>
    </row>
    <row r="17" spans="1:11" ht="23.4" x14ac:dyDescent="0.45">
      <c r="A17" s="3">
        <v>15</v>
      </c>
      <c r="B17" s="4" t="s">
        <v>146</v>
      </c>
      <c r="C17" s="5" t="s">
        <v>147</v>
      </c>
      <c r="D17" s="6">
        <v>814</v>
      </c>
      <c r="E17" s="6" t="s">
        <v>174</v>
      </c>
      <c r="F17" s="6">
        <v>3</v>
      </c>
      <c r="G17" s="6">
        <v>19.5</v>
      </c>
      <c r="H17" s="6"/>
      <c r="I17" s="6"/>
      <c r="J17" s="6">
        <v>3</v>
      </c>
      <c r="K17" s="6"/>
    </row>
    <row r="18" spans="1:11" ht="23.4" x14ac:dyDescent="0.45">
      <c r="A18" s="3">
        <v>16</v>
      </c>
      <c r="B18" s="4" t="s">
        <v>38</v>
      </c>
      <c r="C18" s="5" t="s">
        <v>39</v>
      </c>
      <c r="D18" s="6">
        <v>0</v>
      </c>
      <c r="E18" s="6" t="s">
        <v>168</v>
      </c>
      <c r="F18" s="6">
        <v>3</v>
      </c>
      <c r="G18" s="6">
        <v>18</v>
      </c>
      <c r="H18" s="6"/>
      <c r="I18" s="6"/>
      <c r="J18" s="6">
        <v>3</v>
      </c>
      <c r="K18" s="6"/>
    </row>
    <row r="19" spans="1:11" ht="23.4" x14ac:dyDescent="0.45">
      <c r="A19" s="3">
        <v>17</v>
      </c>
      <c r="B19" s="4" t="s">
        <v>18</v>
      </c>
      <c r="C19" s="5" t="s">
        <v>19</v>
      </c>
      <c r="D19" s="6">
        <v>0</v>
      </c>
      <c r="E19" s="6" t="s">
        <v>173</v>
      </c>
      <c r="F19" s="6">
        <v>3</v>
      </c>
      <c r="G19" s="6">
        <v>16.5</v>
      </c>
      <c r="H19" s="6"/>
      <c r="I19" s="6"/>
      <c r="J19" s="6">
        <v>3</v>
      </c>
      <c r="K19" s="6"/>
    </row>
    <row r="20" spans="1:11" ht="23.4" x14ac:dyDescent="0.45">
      <c r="A20" s="3">
        <v>18</v>
      </c>
      <c r="B20" s="4" t="s">
        <v>34</v>
      </c>
      <c r="C20" s="5" t="s">
        <v>35</v>
      </c>
      <c r="D20" s="6">
        <v>0</v>
      </c>
      <c r="E20" s="6" t="s">
        <v>173</v>
      </c>
      <c r="F20" s="6">
        <v>3</v>
      </c>
      <c r="G20" s="6">
        <v>16</v>
      </c>
      <c r="H20" s="6"/>
      <c r="I20" s="6"/>
      <c r="J20" s="6">
        <v>3</v>
      </c>
      <c r="K20" s="6"/>
    </row>
    <row r="21" spans="1:11" ht="23.4" x14ac:dyDescent="0.45">
      <c r="A21" s="3">
        <v>19</v>
      </c>
      <c r="B21" s="4" t="s">
        <v>7</v>
      </c>
      <c r="C21" s="5" t="s">
        <v>93</v>
      </c>
      <c r="D21" s="6">
        <v>516</v>
      </c>
      <c r="E21" s="6" t="s">
        <v>174</v>
      </c>
      <c r="F21" s="6">
        <v>3</v>
      </c>
      <c r="G21" s="6">
        <v>15</v>
      </c>
      <c r="H21" s="6"/>
      <c r="I21" s="6"/>
      <c r="J21" s="6">
        <v>3</v>
      </c>
      <c r="K21" s="6"/>
    </row>
    <row r="22" spans="1:11" ht="23.4" x14ac:dyDescent="0.45">
      <c r="A22" s="3">
        <v>20</v>
      </c>
      <c r="B22" s="4" t="s">
        <v>129</v>
      </c>
      <c r="C22" s="5" t="s">
        <v>130</v>
      </c>
      <c r="D22" s="6">
        <v>0</v>
      </c>
      <c r="E22" s="6" t="s">
        <v>169</v>
      </c>
      <c r="F22" s="6">
        <v>3</v>
      </c>
      <c r="G22" s="6">
        <v>13</v>
      </c>
      <c r="H22" s="6"/>
      <c r="I22" s="6"/>
      <c r="J22" s="6">
        <v>3</v>
      </c>
      <c r="K22" s="6"/>
    </row>
    <row r="23" spans="1:11" ht="23.4" x14ac:dyDescent="0.45">
      <c r="A23" s="3">
        <v>22</v>
      </c>
      <c r="B23" s="4" t="s">
        <v>51</v>
      </c>
      <c r="C23" s="5" t="s">
        <v>52</v>
      </c>
      <c r="D23" s="6">
        <v>871</v>
      </c>
      <c r="E23" s="6" t="s">
        <v>171</v>
      </c>
      <c r="F23" s="6">
        <v>2.5</v>
      </c>
      <c r="G23" s="6">
        <v>24.5</v>
      </c>
      <c r="H23" s="6"/>
      <c r="I23" s="6"/>
      <c r="J23" s="6">
        <v>2.5</v>
      </c>
      <c r="K23" s="6"/>
    </row>
    <row r="24" spans="1:11" ht="23.4" x14ac:dyDescent="0.45">
      <c r="A24" s="3">
        <v>23</v>
      </c>
      <c r="B24" s="4" t="s">
        <v>84</v>
      </c>
      <c r="C24" s="5" t="s">
        <v>85</v>
      </c>
      <c r="D24" s="6">
        <v>851</v>
      </c>
      <c r="E24" s="6" t="s">
        <v>171</v>
      </c>
      <c r="F24" s="6">
        <v>2.5</v>
      </c>
      <c r="G24" s="6">
        <v>18.5</v>
      </c>
      <c r="H24" s="6"/>
      <c r="I24" s="6"/>
      <c r="J24" s="6">
        <v>2.5</v>
      </c>
      <c r="K24" s="6"/>
    </row>
    <row r="25" spans="1:11" ht="23.4" x14ac:dyDescent="0.45">
      <c r="A25" s="3">
        <v>24</v>
      </c>
      <c r="B25" s="4" t="s">
        <v>22</v>
      </c>
      <c r="C25" s="5" t="s">
        <v>23</v>
      </c>
      <c r="D25" s="6">
        <v>0</v>
      </c>
      <c r="E25" s="6" t="s">
        <v>168</v>
      </c>
      <c r="F25" s="6">
        <v>2</v>
      </c>
      <c r="G25" s="6">
        <v>21</v>
      </c>
      <c r="H25" s="6"/>
      <c r="I25" s="6"/>
      <c r="J25" s="6">
        <v>2</v>
      </c>
      <c r="K25" s="6"/>
    </row>
    <row r="26" spans="1:11" ht="23.4" x14ac:dyDescent="0.45">
      <c r="A26" s="3">
        <v>25</v>
      </c>
      <c r="B26" s="4" t="s">
        <v>82</v>
      </c>
      <c r="C26" s="5" t="s">
        <v>83</v>
      </c>
      <c r="D26" s="6">
        <v>822</v>
      </c>
      <c r="E26" s="6" t="s">
        <v>171</v>
      </c>
      <c r="F26" s="6">
        <v>2</v>
      </c>
      <c r="G26" s="6">
        <v>17.5</v>
      </c>
      <c r="H26" s="6"/>
      <c r="I26" s="6"/>
      <c r="J26" s="6">
        <v>2</v>
      </c>
      <c r="K26" s="6"/>
    </row>
    <row r="27" spans="1:11" ht="23.4" x14ac:dyDescent="0.45">
      <c r="A27" s="3">
        <v>26</v>
      </c>
      <c r="B27" s="4" t="s">
        <v>86</v>
      </c>
      <c r="C27" s="5" t="s">
        <v>87</v>
      </c>
      <c r="D27" s="6">
        <v>0</v>
      </c>
      <c r="E27" s="6" t="s">
        <v>169</v>
      </c>
      <c r="F27" s="6">
        <v>2</v>
      </c>
      <c r="G27" s="6">
        <v>17</v>
      </c>
      <c r="H27" s="6"/>
      <c r="I27" s="6"/>
      <c r="J27" s="6">
        <v>2</v>
      </c>
      <c r="K27" s="6"/>
    </row>
    <row r="28" spans="1:11" ht="23.4" x14ac:dyDescent="0.45">
      <c r="A28" s="3">
        <v>27</v>
      </c>
      <c r="B28" s="4" t="s">
        <v>91</v>
      </c>
      <c r="C28" s="5" t="s">
        <v>92</v>
      </c>
      <c r="D28" s="6">
        <v>580</v>
      </c>
      <c r="E28" s="6" t="s">
        <v>173</v>
      </c>
      <c r="F28" s="6">
        <v>2</v>
      </c>
      <c r="G28" s="6">
        <v>15</v>
      </c>
      <c r="H28" s="6"/>
      <c r="I28" s="6"/>
      <c r="J28" s="6">
        <v>2</v>
      </c>
      <c r="K28" s="6"/>
    </row>
    <row r="29" spans="1:11" ht="23.4" x14ac:dyDescent="0.45">
      <c r="A29" s="3">
        <v>28</v>
      </c>
      <c r="B29" s="4" t="s">
        <v>77</v>
      </c>
      <c r="C29" s="5" t="s">
        <v>78</v>
      </c>
      <c r="D29" s="6">
        <v>0</v>
      </c>
      <c r="E29" s="6" t="s">
        <v>171</v>
      </c>
      <c r="F29" s="6">
        <v>2</v>
      </c>
      <c r="G29" s="6">
        <v>13.5</v>
      </c>
      <c r="H29" s="6"/>
      <c r="I29" s="6"/>
      <c r="J29" s="6">
        <v>2</v>
      </c>
      <c r="K29" s="6"/>
    </row>
    <row r="30" spans="1:11" ht="23.4" x14ac:dyDescent="0.45">
      <c r="A30" s="3">
        <v>29</v>
      </c>
      <c r="B30" s="4" t="s">
        <v>9</v>
      </c>
      <c r="C30" s="5" t="s">
        <v>44</v>
      </c>
      <c r="D30" s="6">
        <v>801</v>
      </c>
      <c r="E30" s="6" t="s">
        <v>170</v>
      </c>
      <c r="F30" s="6">
        <v>2</v>
      </c>
      <c r="G30" s="6">
        <v>12.5</v>
      </c>
      <c r="H30" s="6"/>
      <c r="I30" s="6"/>
      <c r="J30" s="6">
        <v>2</v>
      </c>
      <c r="K30" s="6"/>
    </row>
    <row r="31" spans="1:11" ht="23.4" x14ac:dyDescent="0.45">
      <c r="A31" s="3">
        <v>30</v>
      </c>
      <c r="B31" s="4" t="s">
        <v>55</v>
      </c>
      <c r="C31" s="5" t="s">
        <v>56</v>
      </c>
      <c r="D31" s="6">
        <v>0</v>
      </c>
      <c r="E31" s="6" t="s">
        <v>169</v>
      </c>
      <c r="F31" s="6">
        <v>1.5</v>
      </c>
      <c r="G31" s="6"/>
      <c r="H31" s="6"/>
      <c r="I31" s="6"/>
      <c r="J31" s="6">
        <v>1.5</v>
      </c>
      <c r="K31" s="6"/>
    </row>
    <row r="32" spans="1:11" ht="23.4" x14ac:dyDescent="0.45">
      <c r="A32" s="3">
        <v>31</v>
      </c>
      <c r="B32" s="4" t="s">
        <v>60</v>
      </c>
      <c r="C32" s="5" t="s">
        <v>61</v>
      </c>
      <c r="D32" s="6">
        <v>536</v>
      </c>
      <c r="E32" s="6" t="s">
        <v>171</v>
      </c>
      <c r="F32" s="6">
        <v>1</v>
      </c>
      <c r="G32" s="6">
        <v>15.5</v>
      </c>
      <c r="H32" s="6"/>
      <c r="I32" s="6"/>
      <c r="J32" s="6">
        <v>1</v>
      </c>
      <c r="K32" s="6"/>
    </row>
    <row r="33" spans="1:11" ht="23.4" x14ac:dyDescent="0.45">
      <c r="A33" s="3">
        <v>32</v>
      </c>
      <c r="B33" s="4" t="s">
        <v>11</v>
      </c>
      <c r="C33" s="5" t="s">
        <v>12</v>
      </c>
      <c r="D33" s="6">
        <v>0</v>
      </c>
      <c r="E33" s="6" t="s">
        <v>173</v>
      </c>
      <c r="F33" s="8">
        <v>1</v>
      </c>
      <c r="G33" s="6">
        <v>14.5</v>
      </c>
      <c r="H33" s="6"/>
      <c r="I33" s="6"/>
      <c r="J33" s="8">
        <v>1</v>
      </c>
      <c r="K33" s="6"/>
    </row>
    <row r="34" spans="1:11" ht="23.4" x14ac:dyDescent="0.45">
      <c r="A34" s="3">
        <v>33</v>
      </c>
      <c r="B34" s="4" t="s">
        <v>1</v>
      </c>
      <c r="C34" s="5" t="s">
        <v>2</v>
      </c>
      <c r="D34" s="6">
        <v>0</v>
      </c>
      <c r="E34" s="6" t="s">
        <v>174</v>
      </c>
      <c r="F34" s="6">
        <v>0.5</v>
      </c>
      <c r="G34" s="6"/>
      <c r="H34" s="6"/>
      <c r="I34" s="6"/>
      <c r="J34" s="6">
        <v>0.5</v>
      </c>
      <c r="K34" s="6"/>
    </row>
    <row r="35" spans="1:11" ht="23.4" x14ac:dyDescent="0.45">
      <c r="A35" s="3"/>
      <c r="B35" s="4"/>
      <c r="C35" s="5"/>
      <c r="D35" s="6"/>
      <c r="E35" s="6"/>
      <c r="F35" s="6"/>
      <c r="G35" s="6"/>
      <c r="H35" s="6"/>
      <c r="I35" s="6"/>
      <c r="J35" s="6"/>
      <c r="K35" s="6"/>
    </row>
  </sheetData>
  <sortState xmlns:xlrd2="http://schemas.microsoft.com/office/spreadsheetml/2017/richdata2" ref="B3:K34">
    <sortCondition descending="1" ref="F3:F34"/>
    <sortCondition descending="1" ref="G3:G34"/>
    <sortCondition descending="1" ref="H3:H34"/>
    <sortCondition ref="I3:I34"/>
  </sortState>
  <pageMargins left="0.70866141732283472" right="0.70866141732283472" top="0.74803149606299213" bottom="0.74803149606299213" header="0.31496062992125984" footer="0.31496062992125984"/>
  <pageSetup paperSize="9" scale="99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B52C-2D01-4DBA-BEAF-E566034C1635}">
  <dimension ref="A1:I126"/>
  <sheetViews>
    <sheetView workbookViewId="0">
      <selection activeCell="N5" sqref="N5"/>
    </sheetView>
  </sheetViews>
  <sheetFormatPr defaultRowHeight="14.4" x14ac:dyDescent="0.3"/>
  <cols>
    <col min="2" max="2" width="26.21875" customWidth="1"/>
    <col min="3" max="3" width="19" customWidth="1"/>
  </cols>
  <sheetData>
    <row r="1" spans="1:9" x14ac:dyDescent="0.3">
      <c r="A1" t="s">
        <v>196</v>
      </c>
    </row>
    <row r="2" spans="1:9" ht="23.4" x14ac:dyDescent="0.45">
      <c r="A2" s="3" t="s">
        <v>197</v>
      </c>
      <c r="B2" s="4" t="s">
        <v>156</v>
      </c>
      <c r="C2" s="5"/>
      <c r="D2" s="6" t="s">
        <v>157</v>
      </c>
      <c r="E2" s="6" t="s">
        <v>166</v>
      </c>
      <c r="F2" s="7" t="s">
        <v>250</v>
      </c>
      <c r="G2" s="6" t="s">
        <v>4</v>
      </c>
      <c r="H2" s="6" t="s">
        <v>251</v>
      </c>
    </row>
    <row r="3" spans="1:9" ht="23.4" x14ac:dyDescent="0.45">
      <c r="A3" s="3">
        <v>1</v>
      </c>
      <c r="B3" s="4" t="s">
        <v>136</v>
      </c>
      <c r="C3" s="5" t="s">
        <v>137</v>
      </c>
      <c r="D3" s="6">
        <v>1774</v>
      </c>
      <c r="E3" s="6" t="s">
        <v>170</v>
      </c>
      <c r="F3" s="6">
        <v>22</v>
      </c>
      <c r="G3" s="6">
        <v>18</v>
      </c>
      <c r="H3" s="6">
        <f>SUM(F3:G3)</f>
        <v>40</v>
      </c>
      <c r="I3" t="s">
        <v>181</v>
      </c>
    </row>
    <row r="4" spans="1:9" ht="23.4" x14ac:dyDescent="0.45">
      <c r="A4" s="3">
        <v>2</v>
      </c>
      <c r="B4" s="4" t="s">
        <v>66</v>
      </c>
      <c r="C4" s="5" t="s">
        <v>65</v>
      </c>
      <c r="D4" s="6">
        <v>1892</v>
      </c>
      <c r="E4" s="6" t="s">
        <v>173</v>
      </c>
      <c r="F4" s="6">
        <v>18</v>
      </c>
      <c r="G4" s="6">
        <v>14</v>
      </c>
      <c r="H4" s="6">
        <f>SUM(F4:G4)</f>
        <v>32</v>
      </c>
      <c r="I4" t="s">
        <v>182</v>
      </c>
    </row>
    <row r="5" spans="1:9" ht="23.4" x14ac:dyDescent="0.45">
      <c r="A5" s="3" t="s">
        <v>252</v>
      </c>
      <c r="B5" s="4" t="s">
        <v>55</v>
      </c>
      <c r="C5" s="5" t="s">
        <v>106</v>
      </c>
      <c r="D5" s="6">
        <v>1486</v>
      </c>
      <c r="E5" s="6" t="s">
        <v>168</v>
      </c>
      <c r="F5" s="6">
        <v>16</v>
      </c>
      <c r="G5" s="6">
        <v>14</v>
      </c>
      <c r="H5" s="6">
        <f>SUM(F5:G5)</f>
        <v>30</v>
      </c>
      <c r="I5" t="s">
        <v>279</v>
      </c>
    </row>
    <row r="6" spans="1:9" ht="23.4" x14ac:dyDescent="0.45">
      <c r="A6" s="3" t="s">
        <v>252</v>
      </c>
      <c r="B6" s="4" t="s">
        <v>9</v>
      </c>
      <c r="C6" s="5" t="s">
        <v>10</v>
      </c>
      <c r="D6" s="6">
        <v>1663</v>
      </c>
      <c r="E6" s="6" t="s">
        <v>168</v>
      </c>
      <c r="F6" s="6">
        <v>14</v>
      </c>
      <c r="G6" s="6">
        <v>16</v>
      </c>
      <c r="H6" s="6">
        <f>SUM(F6:G6)</f>
        <v>30</v>
      </c>
      <c r="I6" t="s">
        <v>279</v>
      </c>
    </row>
    <row r="7" spans="1:9" ht="23.4" x14ac:dyDescent="0.45">
      <c r="A7" s="3">
        <v>5</v>
      </c>
      <c r="B7" s="4" t="s">
        <v>116</v>
      </c>
      <c r="C7" s="5" t="s">
        <v>117</v>
      </c>
      <c r="D7" s="6">
        <v>1522</v>
      </c>
      <c r="E7" s="6" t="s">
        <v>170</v>
      </c>
      <c r="F7" s="6">
        <v>14</v>
      </c>
      <c r="G7" s="6">
        <v>12</v>
      </c>
      <c r="H7" s="6">
        <f>SUM(F7:G7)</f>
        <v>26</v>
      </c>
    </row>
    <row r="8" spans="1:9" ht="23.4" x14ac:dyDescent="0.45">
      <c r="A8" s="3" t="s">
        <v>253</v>
      </c>
      <c r="B8" s="4" t="s">
        <v>143</v>
      </c>
      <c r="C8" s="5" t="s">
        <v>142</v>
      </c>
      <c r="D8" s="6">
        <v>1567</v>
      </c>
      <c r="E8" s="6" t="s">
        <v>173</v>
      </c>
      <c r="F8" s="6">
        <v>12</v>
      </c>
      <c r="G8" s="6">
        <v>12</v>
      </c>
      <c r="H8" s="6">
        <f>SUM(F8:G8)</f>
        <v>24</v>
      </c>
    </row>
    <row r="9" spans="1:9" ht="23.4" x14ac:dyDescent="0.45">
      <c r="A9" s="3" t="s">
        <v>253</v>
      </c>
      <c r="B9" s="4" t="s">
        <v>141</v>
      </c>
      <c r="C9" s="5" t="s">
        <v>142</v>
      </c>
      <c r="D9" s="6">
        <v>1216</v>
      </c>
      <c r="E9" s="6" t="s">
        <v>185</v>
      </c>
      <c r="F9" s="6">
        <v>12</v>
      </c>
      <c r="G9" s="6">
        <v>12</v>
      </c>
      <c r="H9" s="6">
        <f>SUM(F9:G9)</f>
        <v>24</v>
      </c>
      <c r="I9" t="s">
        <v>185</v>
      </c>
    </row>
    <row r="10" spans="1:9" ht="23.4" x14ac:dyDescent="0.45">
      <c r="A10" s="3" t="s">
        <v>253</v>
      </c>
      <c r="B10" s="4" t="s">
        <v>131</v>
      </c>
      <c r="C10" s="5" t="s">
        <v>130</v>
      </c>
      <c r="D10" s="6">
        <v>1031</v>
      </c>
      <c r="E10" s="6" t="s">
        <v>167</v>
      </c>
      <c r="F10" s="6">
        <v>9</v>
      </c>
      <c r="G10" s="6">
        <v>15</v>
      </c>
      <c r="H10" s="6">
        <f>SUM(F10:G10)</f>
        <v>24</v>
      </c>
      <c r="I10" t="s">
        <v>167</v>
      </c>
    </row>
    <row r="11" spans="1:9" ht="23.4" x14ac:dyDescent="0.45">
      <c r="A11" s="3" t="s">
        <v>254</v>
      </c>
      <c r="B11" s="4" t="s">
        <v>69</v>
      </c>
      <c r="C11" s="5" t="s">
        <v>70</v>
      </c>
      <c r="D11" s="6">
        <v>1273</v>
      </c>
      <c r="E11" s="6" t="s">
        <v>185</v>
      </c>
      <c r="F11" s="6">
        <v>13.5</v>
      </c>
      <c r="G11" s="6">
        <v>9</v>
      </c>
      <c r="H11" s="6">
        <f>SUM(F11:G11)</f>
        <v>22.5</v>
      </c>
    </row>
    <row r="12" spans="1:9" ht="23.4" x14ac:dyDescent="0.45">
      <c r="A12" s="3" t="s">
        <v>254</v>
      </c>
      <c r="B12" s="4" t="s">
        <v>71</v>
      </c>
      <c r="C12" s="5" t="s">
        <v>70</v>
      </c>
      <c r="D12" s="6">
        <v>1347</v>
      </c>
      <c r="E12" s="6" t="s">
        <v>185</v>
      </c>
      <c r="F12" s="6">
        <v>10.5</v>
      </c>
      <c r="G12" s="6">
        <v>12</v>
      </c>
      <c r="H12" s="6">
        <f>SUM(F12:G12)</f>
        <v>22.5</v>
      </c>
    </row>
    <row r="13" spans="1:9" ht="23.4" x14ac:dyDescent="0.45">
      <c r="A13" s="3" t="s">
        <v>254</v>
      </c>
      <c r="B13" s="4" t="s">
        <v>76</v>
      </c>
      <c r="C13" s="5" t="s">
        <v>88</v>
      </c>
      <c r="D13" s="6">
        <v>1130</v>
      </c>
      <c r="E13" s="6" t="s">
        <v>170</v>
      </c>
      <c r="F13" s="6">
        <v>10.5</v>
      </c>
      <c r="G13" s="6">
        <v>12</v>
      </c>
      <c r="H13" s="6">
        <f>SUM(F13:G13)</f>
        <v>22.5</v>
      </c>
    </row>
    <row r="14" spans="1:9" ht="23.4" x14ac:dyDescent="0.45">
      <c r="A14" s="3">
        <v>12</v>
      </c>
      <c r="B14" s="4" t="s">
        <v>178</v>
      </c>
      <c r="C14" s="5" t="s">
        <v>179</v>
      </c>
      <c r="D14" s="6">
        <v>1883</v>
      </c>
      <c r="E14" s="6" t="s">
        <v>170</v>
      </c>
      <c r="F14" s="6"/>
      <c r="G14" s="6">
        <v>22</v>
      </c>
      <c r="H14" s="6">
        <f>SUM(F14:G14)</f>
        <v>22</v>
      </c>
    </row>
    <row r="15" spans="1:9" ht="23.4" x14ac:dyDescent="0.45">
      <c r="A15" s="3">
        <v>13</v>
      </c>
      <c r="B15" s="4" t="s">
        <v>64</v>
      </c>
      <c r="C15" s="5" t="s">
        <v>65</v>
      </c>
      <c r="D15" s="6">
        <v>1400</v>
      </c>
      <c r="E15" s="6" t="s">
        <v>170</v>
      </c>
      <c r="F15" s="6">
        <v>12</v>
      </c>
      <c r="G15" s="6">
        <v>8</v>
      </c>
      <c r="H15" s="6">
        <f>SUM(F15:G15)</f>
        <v>20</v>
      </c>
    </row>
    <row r="16" spans="1:9" ht="23.4" x14ac:dyDescent="0.45">
      <c r="A16" s="3" t="s">
        <v>255</v>
      </c>
      <c r="B16" s="4" t="s">
        <v>48</v>
      </c>
      <c r="C16" s="5" t="s">
        <v>49</v>
      </c>
      <c r="D16" s="6">
        <v>1279</v>
      </c>
      <c r="E16" s="6" t="s">
        <v>167</v>
      </c>
      <c r="F16" s="6">
        <v>9</v>
      </c>
      <c r="G16" s="6">
        <v>10.5</v>
      </c>
      <c r="H16" s="6">
        <f>SUM(F16:G16)</f>
        <v>19.5</v>
      </c>
      <c r="I16" t="s">
        <v>3</v>
      </c>
    </row>
    <row r="17" spans="1:9" ht="23.4" x14ac:dyDescent="0.45">
      <c r="A17" s="3" t="s">
        <v>255</v>
      </c>
      <c r="B17" s="4" t="s">
        <v>57</v>
      </c>
      <c r="C17" s="5" t="s">
        <v>124</v>
      </c>
      <c r="D17" s="6">
        <v>1128</v>
      </c>
      <c r="E17" s="6" t="s">
        <v>170</v>
      </c>
      <c r="F17" s="6">
        <v>9</v>
      </c>
      <c r="G17" s="6">
        <v>10.5</v>
      </c>
      <c r="H17" s="6">
        <f>SUM(F17:G17)</f>
        <v>19.5</v>
      </c>
    </row>
    <row r="18" spans="1:9" ht="23.4" x14ac:dyDescent="0.45">
      <c r="A18" s="3" t="s">
        <v>256</v>
      </c>
      <c r="B18" s="4" t="s">
        <v>55</v>
      </c>
      <c r="C18" s="5" t="s">
        <v>208</v>
      </c>
      <c r="D18" s="6">
        <v>1425</v>
      </c>
      <c r="E18" s="6" t="s">
        <v>170</v>
      </c>
      <c r="F18" s="6">
        <v>18</v>
      </c>
      <c r="G18" s="6"/>
      <c r="H18" s="6">
        <f>SUM(F18:G18)</f>
        <v>18</v>
      </c>
    </row>
    <row r="19" spans="1:9" ht="23.4" x14ac:dyDescent="0.45">
      <c r="A19" s="3" t="s">
        <v>256</v>
      </c>
      <c r="B19" s="4" t="s">
        <v>40</v>
      </c>
      <c r="C19" s="5" t="s">
        <v>41</v>
      </c>
      <c r="D19" s="6">
        <v>1196</v>
      </c>
      <c r="E19" s="6" t="s">
        <v>167</v>
      </c>
      <c r="F19" s="6">
        <v>6</v>
      </c>
      <c r="G19" s="6">
        <v>12</v>
      </c>
      <c r="H19" s="6">
        <f>SUM(F19:G19)</f>
        <v>18</v>
      </c>
    </row>
    <row r="20" spans="1:9" ht="23.4" x14ac:dyDescent="0.45">
      <c r="A20" s="3" t="s">
        <v>257</v>
      </c>
      <c r="B20" s="4" t="s">
        <v>198</v>
      </c>
      <c r="C20" s="5" t="s">
        <v>199</v>
      </c>
      <c r="D20" s="6">
        <v>0</v>
      </c>
      <c r="E20" s="6" t="s">
        <v>170</v>
      </c>
      <c r="F20" s="6">
        <v>16</v>
      </c>
      <c r="G20" s="6"/>
      <c r="H20" s="6">
        <f>SUM(F20:G20)</f>
        <v>16</v>
      </c>
    </row>
    <row r="21" spans="1:9" ht="23.4" x14ac:dyDescent="0.45">
      <c r="A21" s="3" t="s">
        <v>257</v>
      </c>
      <c r="B21" s="4" t="s">
        <v>128</v>
      </c>
      <c r="C21" s="5" t="s">
        <v>127</v>
      </c>
      <c r="D21" s="6">
        <v>1567</v>
      </c>
      <c r="E21" s="6" t="s">
        <v>170</v>
      </c>
      <c r="F21" s="6">
        <v>8</v>
      </c>
      <c r="G21" s="6">
        <v>8</v>
      </c>
      <c r="H21" s="6">
        <f>SUM(F21:G21)</f>
        <v>16</v>
      </c>
    </row>
    <row r="22" spans="1:9" ht="23.4" x14ac:dyDescent="0.45">
      <c r="A22" s="3" t="s">
        <v>258</v>
      </c>
      <c r="B22" s="4" t="s">
        <v>114</v>
      </c>
      <c r="C22" s="5" t="s">
        <v>115</v>
      </c>
      <c r="D22" s="6">
        <v>1015</v>
      </c>
      <c r="E22" s="6" t="s">
        <v>169</v>
      </c>
      <c r="F22" s="6">
        <v>9</v>
      </c>
      <c r="G22" s="6">
        <v>6</v>
      </c>
      <c r="H22" s="6">
        <f>SUM(F22:G22)</f>
        <v>15</v>
      </c>
    </row>
    <row r="23" spans="1:9" ht="23.4" x14ac:dyDescent="0.45">
      <c r="A23" s="3" t="s">
        <v>258</v>
      </c>
      <c r="B23" s="4" t="s">
        <v>97</v>
      </c>
      <c r="C23" s="5" t="s">
        <v>98</v>
      </c>
      <c r="D23" s="6">
        <v>875</v>
      </c>
      <c r="E23" s="6" t="s">
        <v>168</v>
      </c>
      <c r="F23" s="6">
        <v>8</v>
      </c>
      <c r="G23" s="6">
        <v>7</v>
      </c>
      <c r="H23" s="6">
        <f>SUM(F23:G23)</f>
        <v>15</v>
      </c>
    </row>
    <row r="24" spans="1:9" ht="23.4" x14ac:dyDescent="0.45">
      <c r="A24" s="3" t="s">
        <v>258</v>
      </c>
      <c r="B24" s="4" t="s">
        <v>75</v>
      </c>
      <c r="C24" s="5" t="s">
        <v>98</v>
      </c>
      <c r="D24" s="6">
        <v>974</v>
      </c>
      <c r="E24" s="6" t="s">
        <v>170</v>
      </c>
      <c r="F24" s="6">
        <v>8</v>
      </c>
      <c r="G24" s="6">
        <v>7</v>
      </c>
      <c r="H24" s="6">
        <f>SUM(F24:G24)</f>
        <v>15</v>
      </c>
    </row>
    <row r="25" spans="1:9" ht="23.4" x14ac:dyDescent="0.45">
      <c r="A25" s="3" t="s">
        <v>258</v>
      </c>
      <c r="B25" s="4" t="s">
        <v>95</v>
      </c>
      <c r="C25" s="5" t="s">
        <v>96</v>
      </c>
      <c r="D25" s="6">
        <v>874</v>
      </c>
      <c r="E25" s="6" t="s">
        <v>168</v>
      </c>
      <c r="F25" s="6">
        <v>7</v>
      </c>
      <c r="G25" s="6">
        <v>8</v>
      </c>
      <c r="H25" s="6">
        <f>SUM(F25:G25)</f>
        <v>15</v>
      </c>
    </row>
    <row r="26" spans="1:9" ht="23.4" x14ac:dyDescent="0.45">
      <c r="A26" s="3" t="s">
        <v>258</v>
      </c>
      <c r="B26" s="4" t="s">
        <v>79</v>
      </c>
      <c r="C26" s="5" t="s">
        <v>78</v>
      </c>
      <c r="D26" s="6">
        <v>0</v>
      </c>
      <c r="E26" s="6" t="s">
        <v>168</v>
      </c>
      <c r="F26" s="6">
        <v>7</v>
      </c>
      <c r="G26" s="6">
        <v>8</v>
      </c>
      <c r="H26" s="6">
        <f>SUM(F26:G26)</f>
        <v>15</v>
      </c>
    </row>
    <row r="27" spans="1:9" ht="23.4" x14ac:dyDescent="0.45">
      <c r="A27" s="3" t="s">
        <v>258</v>
      </c>
      <c r="B27" s="4" t="s">
        <v>148</v>
      </c>
      <c r="C27" s="5" t="s">
        <v>149</v>
      </c>
      <c r="D27" s="6">
        <v>903</v>
      </c>
      <c r="E27" s="6" t="s">
        <v>169</v>
      </c>
      <c r="F27" s="6">
        <v>7</v>
      </c>
      <c r="G27" s="6">
        <v>8</v>
      </c>
      <c r="H27" s="6">
        <f>SUM(F27:G27)</f>
        <v>15</v>
      </c>
    </row>
    <row r="28" spans="1:9" ht="23.4" x14ac:dyDescent="0.45">
      <c r="A28" s="3" t="s">
        <v>259</v>
      </c>
      <c r="B28" s="4" t="s">
        <v>32</v>
      </c>
      <c r="C28" s="5" t="s">
        <v>33</v>
      </c>
      <c r="D28" s="6">
        <v>1062</v>
      </c>
      <c r="E28" s="6" t="s">
        <v>169</v>
      </c>
      <c r="F28" s="6">
        <v>7</v>
      </c>
      <c r="G28" s="6">
        <v>7.5</v>
      </c>
      <c r="H28" s="6">
        <f>SUM(F28:G28)</f>
        <v>14.5</v>
      </c>
    </row>
    <row r="29" spans="1:9" ht="23.4" x14ac:dyDescent="0.45">
      <c r="A29" s="3" t="s">
        <v>259</v>
      </c>
      <c r="B29" s="4" t="s">
        <v>44</v>
      </c>
      <c r="C29" s="5" t="s">
        <v>125</v>
      </c>
      <c r="D29" s="6">
        <v>0</v>
      </c>
      <c r="E29" s="6" t="s">
        <v>171</v>
      </c>
      <c r="F29" s="6">
        <v>4</v>
      </c>
      <c r="G29" s="6">
        <v>10.5</v>
      </c>
      <c r="H29" s="6">
        <f>SUM(F29:G29)</f>
        <v>14.5</v>
      </c>
      <c r="I29" t="s">
        <v>171</v>
      </c>
    </row>
    <row r="30" spans="1:9" ht="23.4" x14ac:dyDescent="0.45">
      <c r="A30" s="3" t="s">
        <v>260</v>
      </c>
      <c r="B30" s="4" t="s">
        <v>112</v>
      </c>
      <c r="C30" s="5" t="s">
        <v>200</v>
      </c>
      <c r="D30" s="6">
        <v>1443</v>
      </c>
      <c r="E30" s="6" t="s">
        <v>170</v>
      </c>
      <c r="F30" s="6">
        <v>12</v>
      </c>
      <c r="G30" s="6"/>
      <c r="H30" s="6">
        <f>SUM(F30:G30)</f>
        <v>12</v>
      </c>
    </row>
    <row r="31" spans="1:9" ht="23.4" x14ac:dyDescent="0.45">
      <c r="A31" s="3" t="s">
        <v>260</v>
      </c>
      <c r="B31" s="4" t="s">
        <v>201</v>
      </c>
      <c r="C31" s="5" t="s">
        <v>202</v>
      </c>
      <c r="D31" s="6">
        <v>1256</v>
      </c>
      <c r="E31" s="6" t="s">
        <v>170</v>
      </c>
      <c r="F31" s="6">
        <v>12</v>
      </c>
      <c r="G31" s="6"/>
      <c r="H31" s="6">
        <f>SUM(F31:G31)</f>
        <v>12</v>
      </c>
    </row>
    <row r="32" spans="1:9" ht="23.4" x14ac:dyDescent="0.45">
      <c r="A32" s="3" t="s">
        <v>260</v>
      </c>
      <c r="B32" s="4" t="s">
        <v>203</v>
      </c>
      <c r="C32" s="5" t="s">
        <v>204</v>
      </c>
      <c r="D32" s="6">
        <v>1341</v>
      </c>
      <c r="E32" s="6" t="s">
        <v>170</v>
      </c>
      <c r="F32" s="6">
        <v>12</v>
      </c>
      <c r="G32" s="6"/>
      <c r="H32" s="6">
        <f>SUM(F32:G32)</f>
        <v>12</v>
      </c>
    </row>
    <row r="33" spans="1:8" ht="23.4" x14ac:dyDescent="0.45">
      <c r="A33" s="3" t="s">
        <v>260</v>
      </c>
      <c r="B33" s="4" t="s">
        <v>126</v>
      </c>
      <c r="C33" s="5" t="s">
        <v>127</v>
      </c>
      <c r="D33" s="6">
        <v>1016</v>
      </c>
      <c r="E33" s="6" t="s">
        <v>168</v>
      </c>
      <c r="F33" s="6">
        <v>5</v>
      </c>
      <c r="G33" s="6">
        <v>7</v>
      </c>
      <c r="H33" s="6">
        <f>SUM(F33:G33)</f>
        <v>12</v>
      </c>
    </row>
    <row r="34" spans="1:8" ht="23.4" x14ac:dyDescent="0.45">
      <c r="A34" s="3" t="s">
        <v>260</v>
      </c>
      <c r="B34" s="4" t="s">
        <v>15</v>
      </c>
      <c r="C34" s="5" t="s">
        <v>16</v>
      </c>
      <c r="D34" s="6">
        <v>0</v>
      </c>
      <c r="E34" s="6" t="s">
        <v>170</v>
      </c>
      <c r="F34" s="6"/>
      <c r="G34" s="6">
        <v>12</v>
      </c>
      <c r="H34" s="6">
        <f>SUM(F34:G34)</f>
        <v>12</v>
      </c>
    </row>
    <row r="35" spans="1:8" ht="23.4" x14ac:dyDescent="0.45">
      <c r="A35" s="3" t="s">
        <v>260</v>
      </c>
      <c r="B35" s="4" t="s">
        <v>24</v>
      </c>
      <c r="C35" s="5" t="s">
        <v>25</v>
      </c>
      <c r="D35" s="6">
        <v>1528</v>
      </c>
      <c r="E35" s="6" t="s">
        <v>168</v>
      </c>
      <c r="F35" s="6"/>
      <c r="G35" s="6">
        <v>12</v>
      </c>
      <c r="H35" s="6">
        <f>SUM(F35:G35)</f>
        <v>12</v>
      </c>
    </row>
    <row r="36" spans="1:8" ht="23.4" x14ac:dyDescent="0.45">
      <c r="A36" s="3" t="s">
        <v>260</v>
      </c>
      <c r="B36" s="4" t="s">
        <v>118</v>
      </c>
      <c r="C36" s="5" t="s">
        <v>119</v>
      </c>
      <c r="D36" s="6">
        <v>1144</v>
      </c>
      <c r="E36" s="6" t="s">
        <v>170</v>
      </c>
      <c r="F36" s="6"/>
      <c r="G36" s="6">
        <v>12</v>
      </c>
      <c r="H36" s="6">
        <f>SUM(F36:G36)</f>
        <v>12</v>
      </c>
    </row>
    <row r="37" spans="1:8" ht="23.4" x14ac:dyDescent="0.45">
      <c r="A37" s="3" t="s">
        <v>261</v>
      </c>
      <c r="B37" s="4" t="s">
        <v>57</v>
      </c>
      <c r="C37" s="5" t="s">
        <v>109</v>
      </c>
      <c r="D37" s="6">
        <v>0</v>
      </c>
      <c r="E37" s="6" t="s">
        <v>170</v>
      </c>
      <c r="F37" s="6">
        <v>11</v>
      </c>
      <c r="G37" s="6"/>
      <c r="H37" s="6">
        <f>SUM(F37:G37)</f>
        <v>11</v>
      </c>
    </row>
    <row r="38" spans="1:8" ht="23.4" x14ac:dyDescent="0.45">
      <c r="A38" s="3" t="s">
        <v>261</v>
      </c>
      <c r="B38" s="4" t="s">
        <v>112</v>
      </c>
      <c r="C38" s="5" t="s">
        <v>113</v>
      </c>
      <c r="D38" s="6">
        <v>1078</v>
      </c>
      <c r="E38" s="6" t="s">
        <v>168</v>
      </c>
      <c r="F38" s="6">
        <v>6</v>
      </c>
      <c r="G38" s="6">
        <v>5</v>
      </c>
      <c r="H38" s="6">
        <f>SUM(F38:G38)</f>
        <v>11</v>
      </c>
    </row>
    <row r="39" spans="1:8" ht="23.4" x14ac:dyDescent="0.45">
      <c r="A39" s="3" t="s">
        <v>261</v>
      </c>
      <c r="B39" s="4" t="s">
        <v>62</v>
      </c>
      <c r="C39" s="5" t="s">
        <v>63</v>
      </c>
      <c r="D39" s="6">
        <v>951</v>
      </c>
      <c r="E39" s="6" t="s">
        <v>171</v>
      </c>
      <c r="F39" s="6">
        <v>6</v>
      </c>
      <c r="G39" s="6">
        <v>5</v>
      </c>
      <c r="H39" s="6">
        <f>SUM(F39:G39)</f>
        <v>11</v>
      </c>
    </row>
    <row r="40" spans="1:8" ht="23.4" x14ac:dyDescent="0.45">
      <c r="A40" s="3" t="s">
        <v>261</v>
      </c>
      <c r="B40" s="4" t="s">
        <v>13</v>
      </c>
      <c r="C40" s="5" t="s">
        <v>14</v>
      </c>
      <c r="D40" s="6">
        <v>982</v>
      </c>
      <c r="E40" s="6" t="s">
        <v>167</v>
      </c>
      <c r="F40" s="6">
        <v>5</v>
      </c>
      <c r="G40" s="6">
        <v>6</v>
      </c>
      <c r="H40" s="6">
        <f>SUM(F40:G40)</f>
        <v>11</v>
      </c>
    </row>
    <row r="41" spans="1:8" ht="23.4" x14ac:dyDescent="0.45">
      <c r="A41" s="3" t="s">
        <v>261</v>
      </c>
      <c r="B41" s="4" t="s">
        <v>177</v>
      </c>
      <c r="C41" s="5" t="s">
        <v>176</v>
      </c>
      <c r="D41" s="6">
        <v>0</v>
      </c>
      <c r="E41" s="6" t="s">
        <v>168</v>
      </c>
      <c r="F41" s="6"/>
      <c r="G41" s="6">
        <v>11</v>
      </c>
      <c r="H41" s="6">
        <f>SUM(F41:G41)</f>
        <v>11</v>
      </c>
    </row>
    <row r="42" spans="1:8" ht="23.4" x14ac:dyDescent="0.45">
      <c r="A42" s="3" t="s">
        <v>262</v>
      </c>
      <c r="B42" s="4" t="s">
        <v>7</v>
      </c>
      <c r="C42" s="5" t="s">
        <v>209</v>
      </c>
      <c r="D42" s="6">
        <v>1320</v>
      </c>
      <c r="E42" s="6" t="s">
        <v>170</v>
      </c>
      <c r="F42" s="6">
        <v>10.5</v>
      </c>
      <c r="G42" s="6"/>
      <c r="H42" s="6">
        <f>SUM(F42:G42)</f>
        <v>10.5</v>
      </c>
    </row>
    <row r="43" spans="1:8" ht="23.4" x14ac:dyDescent="0.45">
      <c r="A43" s="3" t="s">
        <v>262</v>
      </c>
      <c r="B43" s="4" t="s">
        <v>122</v>
      </c>
      <c r="C43" s="5" t="s">
        <v>123</v>
      </c>
      <c r="D43" s="6">
        <v>1148</v>
      </c>
      <c r="E43" s="6" t="s">
        <v>168</v>
      </c>
      <c r="F43" s="6"/>
      <c r="G43" s="6">
        <v>10.5</v>
      </c>
      <c r="H43" s="6">
        <f>SUM(F43:G43)</f>
        <v>10.5</v>
      </c>
    </row>
    <row r="44" spans="1:8" ht="23.4" x14ac:dyDescent="0.45">
      <c r="A44" s="3" t="s">
        <v>262</v>
      </c>
      <c r="B44" s="4" t="s">
        <v>144</v>
      </c>
      <c r="C44" s="5" t="s">
        <v>145</v>
      </c>
      <c r="D44" s="6">
        <v>1291</v>
      </c>
      <c r="E44" s="6" t="s">
        <v>171</v>
      </c>
      <c r="F44" s="6"/>
      <c r="G44" s="6">
        <v>10.5</v>
      </c>
      <c r="H44" s="6">
        <f>SUM(F44:G44)</f>
        <v>10.5</v>
      </c>
    </row>
    <row r="45" spans="1:8" ht="23.4" x14ac:dyDescent="0.45">
      <c r="A45" s="3">
        <v>43</v>
      </c>
      <c r="B45" s="4" t="s">
        <v>104</v>
      </c>
      <c r="C45" s="5" t="s">
        <v>105</v>
      </c>
      <c r="D45" s="6">
        <v>0</v>
      </c>
      <c r="E45" s="6" t="s">
        <v>167</v>
      </c>
      <c r="F45" s="6"/>
      <c r="G45" s="6">
        <v>10</v>
      </c>
      <c r="H45" s="6">
        <f>SUM(F45:G45)</f>
        <v>10</v>
      </c>
    </row>
    <row r="46" spans="1:8" ht="23.4" x14ac:dyDescent="0.45">
      <c r="A46" s="3" t="s">
        <v>263</v>
      </c>
      <c r="B46" s="4" t="s">
        <v>102</v>
      </c>
      <c r="C46" s="5" t="s">
        <v>103</v>
      </c>
      <c r="D46" s="6">
        <v>1064</v>
      </c>
      <c r="E46" s="6" t="s">
        <v>170</v>
      </c>
      <c r="F46" s="6">
        <v>6</v>
      </c>
      <c r="G46" s="6">
        <v>3</v>
      </c>
      <c r="H46" s="6">
        <f>SUM(F46:G46)</f>
        <v>9</v>
      </c>
    </row>
    <row r="47" spans="1:8" ht="23.4" x14ac:dyDescent="0.45">
      <c r="A47" s="3" t="s">
        <v>263</v>
      </c>
      <c r="B47" s="4" t="s">
        <v>163</v>
      </c>
      <c r="C47" s="5" t="s">
        <v>164</v>
      </c>
      <c r="D47" s="6">
        <v>0</v>
      </c>
      <c r="E47" s="6" t="s">
        <v>169</v>
      </c>
      <c r="F47" s="6">
        <v>5</v>
      </c>
      <c r="G47" s="6">
        <v>4</v>
      </c>
      <c r="H47" s="6">
        <f>SUM(F47:G47)</f>
        <v>9</v>
      </c>
    </row>
    <row r="48" spans="1:8" ht="23.4" x14ac:dyDescent="0.45">
      <c r="A48" s="3" t="s">
        <v>263</v>
      </c>
      <c r="B48" s="4" t="s">
        <v>110</v>
      </c>
      <c r="C48" s="5" t="s">
        <v>111</v>
      </c>
      <c r="D48" s="6">
        <v>1097</v>
      </c>
      <c r="E48" s="6" t="s">
        <v>170</v>
      </c>
      <c r="F48" s="6"/>
      <c r="G48" s="6">
        <v>9</v>
      </c>
      <c r="H48" s="6">
        <f>SUM(F48:G48)</f>
        <v>9</v>
      </c>
    </row>
    <row r="49" spans="1:9" ht="23.4" x14ac:dyDescent="0.45">
      <c r="A49" s="3" t="s">
        <v>264</v>
      </c>
      <c r="B49" s="4" t="s">
        <v>74</v>
      </c>
      <c r="C49" s="5" t="s">
        <v>175</v>
      </c>
      <c r="D49" s="6">
        <v>0</v>
      </c>
      <c r="E49" s="6" t="s">
        <v>174</v>
      </c>
      <c r="F49" s="6">
        <v>4.5</v>
      </c>
      <c r="G49" s="6">
        <v>4</v>
      </c>
      <c r="H49" s="6">
        <f>SUM(F49:G49)</f>
        <v>8.5</v>
      </c>
      <c r="I49" t="s">
        <v>186</v>
      </c>
    </row>
    <row r="50" spans="1:9" ht="23.4" x14ac:dyDescent="0.45">
      <c r="A50" s="3" t="s">
        <v>264</v>
      </c>
      <c r="B50" s="4" t="s">
        <v>24</v>
      </c>
      <c r="C50" s="5" t="s">
        <v>150</v>
      </c>
      <c r="D50" s="6">
        <v>0</v>
      </c>
      <c r="E50" s="6" t="s">
        <v>168</v>
      </c>
      <c r="F50" s="6">
        <v>4</v>
      </c>
      <c r="G50" s="6">
        <v>4.5</v>
      </c>
      <c r="H50" s="6">
        <f>SUM(F50:G50)</f>
        <v>8.5</v>
      </c>
    </row>
    <row r="51" spans="1:9" ht="23.4" x14ac:dyDescent="0.45">
      <c r="A51" s="3" t="s">
        <v>265</v>
      </c>
      <c r="B51" s="4" t="s">
        <v>55</v>
      </c>
      <c r="C51" s="5" t="s">
        <v>205</v>
      </c>
      <c r="D51" s="6">
        <v>0</v>
      </c>
      <c r="E51" s="6" t="s">
        <v>170</v>
      </c>
      <c r="F51" s="6">
        <v>8</v>
      </c>
      <c r="G51" s="6"/>
      <c r="H51" s="6">
        <f>SUM(F51:G51)</f>
        <v>8</v>
      </c>
    </row>
    <row r="52" spans="1:9" ht="23.4" x14ac:dyDescent="0.45">
      <c r="A52" s="3" t="s">
        <v>265</v>
      </c>
      <c r="B52" s="4" t="s">
        <v>206</v>
      </c>
      <c r="C52" s="5" t="s">
        <v>207</v>
      </c>
      <c r="D52" s="6">
        <v>1401</v>
      </c>
      <c r="E52" s="6" t="s">
        <v>170</v>
      </c>
      <c r="F52" s="6">
        <v>8</v>
      </c>
      <c r="G52" s="6"/>
      <c r="H52" s="6">
        <f>SUM(F52:G52)</f>
        <v>8</v>
      </c>
    </row>
    <row r="53" spans="1:9" ht="23.4" x14ac:dyDescent="0.45">
      <c r="A53" s="3" t="s">
        <v>265</v>
      </c>
      <c r="B53" s="4" t="s">
        <v>50</v>
      </c>
      <c r="C53" s="5" t="s">
        <v>49</v>
      </c>
      <c r="D53" s="6">
        <v>1415</v>
      </c>
      <c r="E53" s="6" t="s">
        <v>170</v>
      </c>
      <c r="F53" s="6">
        <v>8</v>
      </c>
      <c r="G53" s="6"/>
      <c r="H53" s="6">
        <f>SUM(F53:G53)</f>
        <v>8</v>
      </c>
    </row>
    <row r="54" spans="1:9" ht="23.4" x14ac:dyDescent="0.45">
      <c r="A54" s="3" t="s">
        <v>265</v>
      </c>
      <c r="B54" s="4" t="s">
        <v>216</v>
      </c>
      <c r="C54" s="5" t="s">
        <v>217</v>
      </c>
      <c r="D54" s="6">
        <v>1088</v>
      </c>
      <c r="E54" s="6" t="s">
        <v>167</v>
      </c>
      <c r="F54" s="6">
        <v>8</v>
      </c>
      <c r="G54" s="6"/>
      <c r="H54" s="6">
        <f>SUM(F54:G54)</f>
        <v>8</v>
      </c>
    </row>
    <row r="55" spans="1:9" ht="23.4" x14ac:dyDescent="0.45">
      <c r="A55" s="3" t="s">
        <v>265</v>
      </c>
      <c r="B55" s="4" t="s">
        <v>80</v>
      </c>
      <c r="C55" s="5" t="s">
        <v>81</v>
      </c>
      <c r="D55" s="6">
        <v>0</v>
      </c>
      <c r="E55" s="6" t="s">
        <v>168</v>
      </c>
      <c r="F55" s="6">
        <v>3</v>
      </c>
      <c r="G55" s="6">
        <v>5</v>
      </c>
      <c r="H55" s="6">
        <f>SUM(F55:G55)</f>
        <v>8</v>
      </c>
    </row>
    <row r="56" spans="1:9" ht="23.4" x14ac:dyDescent="0.45">
      <c r="A56" s="3" t="s">
        <v>265</v>
      </c>
      <c r="B56" s="4" t="s">
        <v>140</v>
      </c>
      <c r="C56" s="5" t="s">
        <v>139</v>
      </c>
      <c r="D56" s="6">
        <v>1399</v>
      </c>
      <c r="E56" s="6" t="s">
        <v>170</v>
      </c>
      <c r="F56" s="6"/>
      <c r="G56" s="6">
        <v>8</v>
      </c>
      <c r="H56" s="6">
        <f>SUM(F56:G56)</f>
        <v>8</v>
      </c>
    </row>
    <row r="57" spans="1:9" ht="23.4" x14ac:dyDescent="0.45">
      <c r="A57" s="3" t="s">
        <v>265</v>
      </c>
      <c r="B57" s="4" t="s">
        <v>42</v>
      </c>
      <c r="C57" s="5" t="s">
        <v>43</v>
      </c>
      <c r="D57" s="6">
        <v>880</v>
      </c>
      <c r="E57" s="6" t="s">
        <v>171</v>
      </c>
      <c r="F57" s="6"/>
      <c r="G57" s="6">
        <v>8</v>
      </c>
      <c r="H57" s="6">
        <f>SUM(F57:G57)</f>
        <v>8</v>
      </c>
    </row>
    <row r="58" spans="1:9" ht="23.4" x14ac:dyDescent="0.45">
      <c r="A58" s="3" t="s">
        <v>266</v>
      </c>
      <c r="B58" s="4" t="s">
        <v>210</v>
      </c>
      <c r="C58" s="5" t="s">
        <v>211</v>
      </c>
      <c r="D58" s="6">
        <v>1186</v>
      </c>
      <c r="E58" s="6" t="s">
        <v>167</v>
      </c>
      <c r="F58" s="6">
        <v>7.5</v>
      </c>
      <c r="G58" s="6"/>
      <c r="H58" s="6">
        <f>SUM(F58:G58)</f>
        <v>7.5</v>
      </c>
    </row>
    <row r="59" spans="1:9" ht="23.4" x14ac:dyDescent="0.45">
      <c r="A59" s="3" t="s">
        <v>266</v>
      </c>
      <c r="B59" s="4" t="s">
        <v>212</v>
      </c>
      <c r="C59" s="5" t="s">
        <v>213</v>
      </c>
      <c r="D59" s="6">
        <v>1175</v>
      </c>
      <c r="E59" s="6" t="s">
        <v>167</v>
      </c>
      <c r="F59" s="6">
        <v>7.5</v>
      </c>
      <c r="G59" s="6"/>
      <c r="H59" s="6">
        <f>SUM(F59:G59)</f>
        <v>7.5</v>
      </c>
    </row>
    <row r="60" spans="1:9" ht="23.4" x14ac:dyDescent="0.45">
      <c r="A60" s="3" t="s">
        <v>266</v>
      </c>
      <c r="B60" s="4" t="s">
        <v>132</v>
      </c>
      <c r="C60" s="5" t="s">
        <v>133</v>
      </c>
      <c r="D60" s="6">
        <v>0</v>
      </c>
      <c r="E60" s="6" t="s">
        <v>167</v>
      </c>
      <c r="F60" s="6">
        <v>4</v>
      </c>
      <c r="G60" s="6">
        <v>3.5</v>
      </c>
      <c r="H60" s="6">
        <f>SUM(F60:G60)</f>
        <v>7.5</v>
      </c>
    </row>
    <row r="61" spans="1:9" ht="23.4" x14ac:dyDescent="0.45">
      <c r="A61" s="3" t="s">
        <v>266</v>
      </c>
      <c r="B61" s="4" t="s">
        <v>57</v>
      </c>
      <c r="C61" s="5" t="s">
        <v>150</v>
      </c>
      <c r="D61" s="6">
        <v>0</v>
      </c>
      <c r="E61" s="6" t="s">
        <v>171</v>
      </c>
      <c r="F61" s="6">
        <v>4</v>
      </c>
      <c r="G61" s="6">
        <v>3.5</v>
      </c>
      <c r="H61" s="6">
        <f>SUM(F61:G61)</f>
        <v>7.5</v>
      </c>
    </row>
    <row r="62" spans="1:9" ht="23.4" x14ac:dyDescent="0.45">
      <c r="A62" s="3" t="s">
        <v>266</v>
      </c>
      <c r="B62" s="4" t="s">
        <v>20</v>
      </c>
      <c r="C62" s="5" t="s">
        <v>21</v>
      </c>
      <c r="D62" s="6">
        <v>0</v>
      </c>
      <c r="E62" s="6" t="s">
        <v>171</v>
      </c>
      <c r="F62" s="6">
        <v>3</v>
      </c>
      <c r="G62" s="6">
        <v>4.5</v>
      </c>
      <c r="H62" s="6">
        <f>SUM(F62:G62)</f>
        <v>7.5</v>
      </c>
    </row>
    <row r="63" spans="1:9" ht="23.4" x14ac:dyDescent="0.45">
      <c r="A63" s="3" t="s">
        <v>266</v>
      </c>
      <c r="B63" s="4" t="s">
        <v>36</v>
      </c>
      <c r="C63" s="5" t="s">
        <v>37</v>
      </c>
      <c r="D63" s="6">
        <v>1128</v>
      </c>
      <c r="E63" s="6" t="s">
        <v>168</v>
      </c>
      <c r="F63" s="6"/>
      <c r="G63" s="6">
        <v>7.5</v>
      </c>
      <c r="H63" s="6">
        <f>SUM(F63:G63)</f>
        <v>7.5</v>
      </c>
    </row>
    <row r="64" spans="1:9" ht="23.4" x14ac:dyDescent="0.45">
      <c r="A64" s="3" t="s">
        <v>266</v>
      </c>
      <c r="B64" s="4" t="s">
        <v>107</v>
      </c>
      <c r="C64" s="5" t="s">
        <v>108</v>
      </c>
      <c r="D64" s="6">
        <v>1245</v>
      </c>
      <c r="E64" s="6" t="s">
        <v>167</v>
      </c>
      <c r="F64" s="6"/>
      <c r="G64" s="6">
        <v>7.5</v>
      </c>
      <c r="H64" s="6">
        <f>SUM(F64:G64)</f>
        <v>7.5</v>
      </c>
    </row>
    <row r="65" spans="1:8" ht="23.4" x14ac:dyDescent="0.45">
      <c r="A65" s="3" t="s">
        <v>266</v>
      </c>
      <c r="B65" s="4" t="s">
        <v>120</v>
      </c>
      <c r="C65" s="5" t="s">
        <v>121</v>
      </c>
      <c r="D65" s="6">
        <v>1118</v>
      </c>
      <c r="E65" s="6" t="s">
        <v>173</v>
      </c>
      <c r="F65" s="6"/>
      <c r="G65" s="6">
        <v>7.5</v>
      </c>
      <c r="H65" s="6">
        <f>SUM(F65:G65)</f>
        <v>7.5</v>
      </c>
    </row>
    <row r="66" spans="1:8" ht="23.4" x14ac:dyDescent="0.45">
      <c r="A66" s="3" t="s">
        <v>267</v>
      </c>
      <c r="B66" s="4" t="s">
        <v>154</v>
      </c>
      <c r="C66" s="5" t="s">
        <v>155</v>
      </c>
      <c r="D66" s="6">
        <v>0</v>
      </c>
      <c r="E66" s="6" t="s">
        <v>173</v>
      </c>
      <c r="F66" s="6">
        <v>4</v>
      </c>
      <c r="G66" s="6">
        <v>3</v>
      </c>
      <c r="H66" s="6">
        <f>SUM(F66:G66)</f>
        <v>7</v>
      </c>
    </row>
    <row r="67" spans="1:8" ht="23.4" x14ac:dyDescent="0.45">
      <c r="A67" s="3" t="s">
        <v>267</v>
      </c>
      <c r="B67" s="4" t="s">
        <v>94</v>
      </c>
      <c r="C67" s="5" t="s">
        <v>93</v>
      </c>
      <c r="D67" s="6">
        <v>671</v>
      </c>
      <c r="E67" s="6" t="s">
        <v>173</v>
      </c>
      <c r="F67" s="6">
        <v>3</v>
      </c>
      <c r="G67" s="6">
        <v>4</v>
      </c>
      <c r="H67" s="6">
        <f>SUM(F67:G67)</f>
        <v>7</v>
      </c>
    </row>
    <row r="68" spans="1:8" ht="23.4" x14ac:dyDescent="0.45">
      <c r="A68" s="3" t="s">
        <v>267</v>
      </c>
      <c r="B68" s="4" t="s">
        <v>89</v>
      </c>
      <c r="C68" s="5" t="s">
        <v>90</v>
      </c>
      <c r="D68" s="6">
        <v>0</v>
      </c>
      <c r="E68" s="6" t="s">
        <v>168</v>
      </c>
      <c r="F68" s="6"/>
      <c r="G68" s="6">
        <v>7</v>
      </c>
      <c r="H68" s="6">
        <f>SUM(F68:G68)</f>
        <v>7</v>
      </c>
    </row>
    <row r="69" spans="1:8" ht="23.4" x14ac:dyDescent="0.45">
      <c r="A69" s="3" t="s">
        <v>268</v>
      </c>
      <c r="B69" s="4" t="s">
        <v>134</v>
      </c>
      <c r="C69" s="5" t="s">
        <v>135</v>
      </c>
      <c r="D69" s="6">
        <v>690</v>
      </c>
      <c r="E69" s="6" t="s">
        <v>173</v>
      </c>
      <c r="F69" s="6">
        <v>3.5</v>
      </c>
      <c r="G69" s="6">
        <v>3</v>
      </c>
      <c r="H69" s="6">
        <f>SUM(F69:G69)</f>
        <v>6.5</v>
      </c>
    </row>
    <row r="70" spans="1:8" ht="23.4" x14ac:dyDescent="0.45">
      <c r="A70" s="3" t="s">
        <v>268</v>
      </c>
      <c r="B70" s="4" t="s">
        <v>146</v>
      </c>
      <c r="C70" s="5" t="s">
        <v>147</v>
      </c>
      <c r="D70" s="6">
        <v>0</v>
      </c>
      <c r="E70" s="6" t="s">
        <v>174</v>
      </c>
      <c r="F70" s="6">
        <v>3.5</v>
      </c>
      <c r="G70" s="6">
        <v>3</v>
      </c>
      <c r="H70" s="6">
        <f>SUM(F70:G70)</f>
        <v>6.5</v>
      </c>
    </row>
    <row r="71" spans="1:8" ht="23.4" x14ac:dyDescent="0.45">
      <c r="A71" s="3" t="s">
        <v>269</v>
      </c>
      <c r="B71" s="4" t="s">
        <v>214</v>
      </c>
      <c r="C71" s="5" t="s">
        <v>215</v>
      </c>
      <c r="D71" s="6">
        <v>1185</v>
      </c>
      <c r="E71" s="6" t="s">
        <v>170</v>
      </c>
      <c r="F71" s="6">
        <v>6</v>
      </c>
      <c r="G71" s="6"/>
      <c r="H71" s="6">
        <f>SUM(F71:G71)</f>
        <v>6</v>
      </c>
    </row>
    <row r="72" spans="1:8" ht="23.4" x14ac:dyDescent="0.45">
      <c r="A72" s="3" t="s">
        <v>269</v>
      </c>
      <c r="B72" s="4" t="s">
        <v>218</v>
      </c>
      <c r="C72" s="5" t="s">
        <v>219</v>
      </c>
      <c r="D72" s="6">
        <v>0</v>
      </c>
      <c r="E72" s="6" t="s">
        <v>167</v>
      </c>
      <c r="F72" s="6">
        <v>6</v>
      </c>
      <c r="G72" s="6"/>
      <c r="H72" s="6">
        <f>SUM(F72:G72)</f>
        <v>6</v>
      </c>
    </row>
    <row r="73" spans="1:8" ht="23.4" x14ac:dyDescent="0.45">
      <c r="A73" s="3" t="s">
        <v>269</v>
      </c>
      <c r="B73" s="4" t="s">
        <v>55</v>
      </c>
      <c r="C73" s="5" t="s">
        <v>29</v>
      </c>
      <c r="D73" s="6">
        <v>0</v>
      </c>
      <c r="E73" s="6" t="s">
        <v>170</v>
      </c>
      <c r="F73" s="6">
        <v>4</v>
      </c>
      <c r="G73" s="6">
        <v>2</v>
      </c>
      <c r="H73" s="6">
        <f>SUM(F73:G73)</f>
        <v>6</v>
      </c>
    </row>
    <row r="74" spans="1:8" ht="23.4" x14ac:dyDescent="0.45">
      <c r="A74" s="3" t="s">
        <v>269</v>
      </c>
      <c r="B74" s="4" t="s">
        <v>99</v>
      </c>
      <c r="C74" s="5" t="s">
        <v>100</v>
      </c>
      <c r="D74" s="6">
        <v>0</v>
      </c>
      <c r="E74" s="6" t="s">
        <v>173</v>
      </c>
      <c r="F74" s="6"/>
      <c r="G74" s="6">
        <v>6</v>
      </c>
      <c r="H74" s="6">
        <f>SUM(F74:G74)</f>
        <v>6</v>
      </c>
    </row>
    <row r="75" spans="1:8" ht="23.4" x14ac:dyDescent="0.45">
      <c r="A75" s="3" t="s">
        <v>269</v>
      </c>
      <c r="B75" s="4" t="s">
        <v>72</v>
      </c>
      <c r="C75" s="5" t="s">
        <v>73</v>
      </c>
      <c r="D75" s="6">
        <v>0</v>
      </c>
      <c r="E75" s="6" t="s">
        <v>168</v>
      </c>
      <c r="F75" s="6"/>
      <c r="G75" s="6">
        <v>6</v>
      </c>
      <c r="H75" s="6">
        <f>SUM(F75:G75)</f>
        <v>6</v>
      </c>
    </row>
    <row r="76" spans="1:8" ht="23.4" x14ac:dyDescent="0.45">
      <c r="A76" s="3" t="s">
        <v>270</v>
      </c>
      <c r="B76" s="4" t="s">
        <v>225</v>
      </c>
      <c r="C76" s="5" t="s">
        <v>226</v>
      </c>
      <c r="D76" s="6">
        <v>0</v>
      </c>
      <c r="E76" s="6" t="s">
        <v>170</v>
      </c>
      <c r="F76" s="6">
        <v>5.5</v>
      </c>
      <c r="G76" s="6"/>
      <c r="H76" s="6">
        <f>SUM(F76:G76)</f>
        <v>5.5</v>
      </c>
    </row>
    <row r="77" spans="1:8" ht="23.4" x14ac:dyDescent="0.45">
      <c r="A77" s="3" t="s">
        <v>270</v>
      </c>
      <c r="B77" s="4" t="s">
        <v>227</v>
      </c>
      <c r="C77" s="5" t="s">
        <v>228</v>
      </c>
      <c r="D77" s="6">
        <v>0</v>
      </c>
      <c r="E77" s="6" t="s">
        <v>168</v>
      </c>
      <c r="F77" s="6">
        <v>5.5</v>
      </c>
      <c r="G77" s="6"/>
      <c r="H77" s="6">
        <f>SUM(F77:G77)</f>
        <v>5.5</v>
      </c>
    </row>
    <row r="78" spans="1:8" ht="23.4" x14ac:dyDescent="0.45">
      <c r="A78" s="3" t="s">
        <v>270</v>
      </c>
      <c r="B78" s="4" t="s">
        <v>7</v>
      </c>
      <c r="C78" s="5" t="s">
        <v>93</v>
      </c>
      <c r="D78" s="6">
        <v>468</v>
      </c>
      <c r="E78" s="6" t="s">
        <v>169</v>
      </c>
      <c r="F78" s="6">
        <v>2.5</v>
      </c>
      <c r="G78" s="6">
        <v>3</v>
      </c>
      <c r="H78" s="6">
        <f>SUM(F78:G78)</f>
        <v>5.5</v>
      </c>
    </row>
    <row r="79" spans="1:8" ht="23.4" x14ac:dyDescent="0.45">
      <c r="A79" s="3" t="s">
        <v>271</v>
      </c>
      <c r="B79" s="4" t="s">
        <v>220</v>
      </c>
      <c r="C79" s="5" t="s">
        <v>211</v>
      </c>
      <c r="D79" s="6">
        <v>930</v>
      </c>
      <c r="E79" s="6" t="s">
        <v>171</v>
      </c>
      <c r="F79" s="6">
        <v>5</v>
      </c>
      <c r="G79" s="6"/>
      <c r="H79" s="6">
        <f>SUM(F79:G79)</f>
        <v>5</v>
      </c>
    </row>
    <row r="80" spans="1:8" ht="23.4" x14ac:dyDescent="0.45">
      <c r="A80" s="3" t="s">
        <v>271</v>
      </c>
      <c r="B80" s="4" t="s">
        <v>0</v>
      </c>
      <c r="C80" s="5" t="s">
        <v>229</v>
      </c>
      <c r="D80" s="6">
        <v>808</v>
      </c>
      <c r="E80" s="6" t="s">
        <v>173</v>
      </c>
      <c r="F80" s="6">
        <v>5</v>
      </c>
      <c r="G80" s="6"/>
      <c r="H80" s="6">
        <f>SUM(F80:G80)</f>
        <v>5</v>
      </c>
    </row>
    <row r="81" spans="1:8" ht="23.4" x14ac:dyDescent="0.45">
      <c r="A81" s="3" t="s">
        <v>271</v>
      </c>
      <c r="B81" s="4" t="s">
        <v>82</v>
      </c>
      <c r="C81" s="5" t="s">
        <v>83</v>
      </c>
      <c r="D81" s="6">
        <v>861</v>
      </c>
      <c r="E81" s="6" t="s">
        <v>171</v>
      </c>
      <c r="F81" s="6">
        <v>3</v>
      </c>
      <c r="G81" s="6">
        <v>2</v>
      </c>
      <c r="H81" s="6">
        <f>SUM(F81:G81)</f>
        <v>5</v>
      </c>
    </row>
    <row r="82" spans="1:8" ht="23.4" x14ac:dyDescent="0.45">
      <c r="A82" s="3" t="s">
        <v>271</v>
      </c>
      <c r="B82" s="4" t="s">
        <v>129</v>
      </c>
      <c r="C82" s="5" t="s">
        <v>130</v>
      </c>
      <c r="D82" s="6">
        <v>0</v>
      </c>
      <c r="E82" s="6" t="s">
        <v>169</v>
      </c>
      <c r="F82" s="6">
        <v>2</v>
      </c>
      <c r="G82" s="6">
        <v>3</v>
      </c>
      <c r="H82" s="6">
        <f>SUM(F82:G82)</f>
        <v>5</v>
      </c>
    </row>
    <row r="83" spans="1:8" ht="23.4" x14ac:dyDescent="0.45">
      <c r="A83" s="3" t="s">
        <v>271</v>
      </c>
      <c r="B83" s="4" t="s">
        <v>101</v>
      </c>
      <c r="C83" s="5" t="s">
        <v>100</v>
      </c>
      <c r="D83" s="6">
        <v>0</v>
      </c>
      <c r="E83" s="6" t="s">
        <v>174</v>
      </c>
      <c r="F83" s="6"/>
      <c r="G83" s="6">
        <v>5</v>
      </c>
      <c r="H83" s="6">
        <f>SUM(F83:G83)</f>
        <v>5</v>
      </c>
    </row>
    <row r="84" spans="1:8" ht="23.4" x14ac:dyDescent="0.45">
      <c r="A84" s="3" t="s">
        <v>271</v>
      </c>
      <c r="B84" s="4" t="s">
        <v>45</v>
      </c>
      <c r="C84" s="5" t="s">
        <v>46</v>
      </c>
      <c r="D84" s="6">
        <v>825</v>
      </c>
      <c r="E84" s="6" t="s">
        <v>168</v>
      </c>
      <c r="F84" s="6"/>
      <c r="G84" s="6">
        <v>5</v>
      </c>
      <c r="H84" s="6">
        <f>SUM(F84:G84)</f>
        <v>5</v>
      </c>
    </row>
    <row r="85" spans="1:8" ht="23.4" x14ac:dyDescent="0.45">
      <c r="A85" s="3">
        <v>83</v>
      </c>
      <c r="B85" s="4" t="s">
        <v>160</v>
      </c>
      <c r="C85" s="5" t="s">
        <v>161</v>
      </c>
      <c r="D85" s="6">
        <v>0</v>
      </c>
      <c r="E85" s="6" t="s">
        <v>167</v>
      </c>
      <c r="F85" s="6"/>
      <c r="G85" s="6">
        <v>4.5</v>
      </c>
      <c r="H85" s="6">
        <f>SUM(F85:G85)</f>
        <v>4.5</v>
      </c>
    </row>
    <row r="86" spans="1:8" ht="23.4" x14ac:dyDescent="0.45">
      <c r="A86" s="3" t="s">
        <v>272</v>
      </c>
      <c r="B86" s="4" t="s">
        <v>221</v>
      </c>
      <c r="C86" s="5" t="s">
        <v>222</v>
      </c>
      <c r="D86" s="6">
        <v>919</v>
      </c>
      <c r="E86" s="6" t="s">
        <v>168</v>
      </c>
      <c r="F86" s="6">
        <v>4</v>
      </c>
      <c r="G86" s="6"/>
      <c r="H86" s="6">
        <f>SUM(F86:G86)</f>
        <v>4</v>
      </c>
    </row>
    <row r="87" spans="1:8" ht="23.4" x14ac:dyDescent="0.45">
      <c r="A87" s="3" t="s">
        <v>272</v>
      </c>
      <c r="B87" s="4" t="s">
        <v>223</v>
      </c>
      <c r="C87" s="5" t="s">
        <v>224</v>
      </c>
      <c r="D87" s="6">
        <v>0</v>
      </c>
      <c r="E87" s="6" t="s">
        <v>170</v>
      </c>
      <c r="F87" s="6">
        <v>4</v>
      </c>
      <c r="G87" s="6"/>
      <c r="H87" s="6">
        <f>SUM(F87:G87)</f>
        <v>4</v>
      </c>
    </row>
    <row r="88" spans="1:8" ht="23.4" x14ac:dyDescent="0.45">
      <c r="A88" s="3" t="s">
        <v>272</v>
      </c>
      <c r="B88" s="4" t="s">
        <v>138</v>
      </c>
      <c r="C88" s="5" t="s">
        <v>139</v>
      </c>
      <c r="D88" s="6">
        <v>842</v>
      </c>
      <c r="E88" s="6" t="s">
        <v>173</v>
      </c>
      <c r="F88" s="6"/>
      <c r="G88" s="6">
        <v>4</v>
      </c>
      <c r="H88" s="6">
        <f>SUM(F88:G88)</f>
        <v>4</v>
      </c>
    </row>
    <row r="89" spans="1:8" ht="23.4" x14ac:dyDescent="0.45">
      <c r="A89" s="3" t="s">
        <v>272</v>
      </c>
      <c r="B89" s="4" t="s">
        <v>47</v>
      </c>
      <c r="C89" s="5" t="s">
        <v>46</v>
      </c>
      <c r="D89" s="6">
        <v>747</v>
      </c>
      <c r="E89" s="6" t="s">
        <v>173</v>
      </c>
      <c r="F89" s="6"/>
      <c r="G89" s="6">
        <v>4</v>
      </c>
      <c r="H89" s="6">
        <f>SUM(F89:G89)</f>
        <v>4</v>
      </c>
    </row>
    <row r="90" spans="1:8" ht="23.4" x14ac:dyDescent="0.45">
      <c r="A90" s="3" t="s">
        <v>272</v>
      </c>
      <c r="B90" s="4" t="s">
        <v>53</v>
      </c>
      <c r="C90" s="5" t="s">
        <v>54</v>
      </c>
      <c r="D90" s="6">
        <v>881</v>
      </c>
      <c r="E90" s="6" t="s">
        <v>168</v>
      </c>
      <c r="F90" s="6"/>
      <c r="G90" s="6">
        <v>4</v>
      </c>
      <c r="H90" s="6">
        <f>SUM(F90:G90)</f>
        <v>4</v>
      </c>
    </row>
    <row r="91" spans="1:8" ht="23.4" x14ac:dyDescent="0.45">
      <c r="A91" s="3" t="s">
        <v>272</v>
      </c>
      <c r="B91" s="4" t="s">
        <v>30</v>
      </c>
      <c r="C91" s="5" t="s">
        <v>31</v>
      </c>
      <c r="D91" s="6">
        <v>0</v>
      </c>
      <c r="E91" s="6" t="s">
        <v>169</v>
      </c>
      <c r="F91" s="6"/>
      <c r="G91" s="6">
        <v>4</v>
      </c>
      <c r="H91" s="6">
        <f>SUM(F91:G91)</f>
        <v>4</v>
      </c>
    </row>
    <row r="92" spans="1:8" ht="23.4" x14ac:dyDescent="0.45">
      <c r="A92" s="3" t="s">
        <v>273</v>
      </c>
      <c r="B92" s="4" t="s">
        <v>230</v>
      </c>
      <c r="C92" s="5" t="s">
        <v>231</v>
      </c>
      <c r="D92" s="6">
        <v>0</v>
      </c>
      <c r="E92" s="6" t="s">
        <v>167</v>
      </c>
      <c r="F92" s="6">
        <v>3.5</v>
      </c>
      <c r="G92" s="6"/>
      <c r="H92" s="6">
        <f>SUM(F92:G92)</f>
        <v>3.5</v>
      </c>
    </row>
    <row r="93" spans="1:8" ht="23.4" x14ac:dyDescent="0.45">
      <c r="A93" s="3" t="s">
        <v>273</v>
      </c>
      <c r="B93" s="4" t="s">
        <v>67</v>
      </c>
      <c r="C93" s="5" t="s">
        <v>68</v>
      </c>
      <c r="D93" s="6">
        <v>0</v>
      </c>
      <c r="E93" s="6" t="s">
        <v>167</v>
      </c>
      <c r="F93" s="6"/>
      <c r="G93" s="6">
        <v>3.5</v>
      </c>
      <c r="H93" s="6">
        <f>SUM(F93:G93)</f>
        <v>3.5</v>
      </c>
    </row>
    <row r="94" spans="1:8" ht="23.4" x14ac:dyDescent="0.45">
      <c r="A94" s="3" t="s">
        <v>273</v>
      </c>
      <c r="B94" s="4" t="s">
        <v>58</v>
      </c>
      <c r="C94" s="5" t="s">
        <v>59</v>
      </c>
      <c r="D94" s="6">
        <v>682</v>
      </c>
      <c r="E94" s="6" t="s">
        <v>168</v>
      </c>
      <c r="F94" s="6"/>
      <c r="G94" s="6">
        <v>3.5</v>
      </c>
      <c r="H94" s="6">
        <f>SUM(F94:G94)</f>
        <v>3.5</v>
      </c>
    </row>
    <row r="95" spans="1:8" ht="23.4" x14ac:dyDescent="0.45">
      <c r="A95" s="3" t="s">
        <v>274</v>
      </c>
      <c r="B95" s="4" t="s">
        <v>232</v>
      </c>
      <c r="C95" s="5" t="s">
        <v>233</v>
      </c>
      <c r="D95" s="6">
        <v>0</v>
      </c>
      <c r="E95" s="6" t="s">
        <v>170</v>
      </c>
      <c r="F95" s="6">
        <v>3</v>
      </c>
      <c r="G95" s="6"/>
      <c r="H95" s="6">
        <f>SUM(F95:G95)</f>
        <v>3</v>
      </c>
    </row>
    <row r="96" spans="1:8" ht="23.4" x14ac:dyDescent="0.45">
      <c r="A96" s="3" t="s">
        <v>274</v>
      </c>
      <c r="B96" s="4" t="s">
        <v>57</v>
      </c>
      <c r="C96" s="5" t="s">
        <v>234</v>
      </c>
      <c r="D96" s="6">
        <v>0</v>
      </c>
      <c r="E96" s="6" t="s">
        <v>168</v>
      </c>
      <c r="F96" s="6">
        <v>3</v>
      </c>
      <c r="G96" s="6"/>
      <c r="H96" s="6">
        <f>SUM(F96:G96)</f>
        <v>3</v>
      </c>
    </row>
    <row r="97" spans="1:8" ht="23.4" x14ac:dyDescent="0.45">
      <c r="A97" s="3" t="s">
        <v>274</v>
      </c>
      <c r="B97" s="4" t="s">
        <v>95</v>
      </c>
      <c r="C97" s="5" t="s">
        <v>217</v>
      </c>
      <c r="D97" s="6">
        <v>0</v>
      </c>
      <c r="E97" s="6" t="s">
        <v>169</v>
      </c>
      <c r="F97" s="6">
        <v>3</v>
      </c>
      <c r="G97" s="6"/>
      <c r="H97" s="6">
        <f>SUM(F97:G97)</f>
        <v>3</v>
      </c>
    </row>
    <row r="98" spans="1:8" ht="23.4" x14ac:dyDescent="0.45">
      <c r="A98" s="3" t="s">
        <v>274</v>
      </c>
      <c r="B98" s="4" t="s">
        <v>235</v>
      </c>
      <c r="C98" s="5" t="s">
        <v>236</v>
      </c>
      <c r="D98" s="6">
        <v>0</v>
      </c>
      <c r="E98" s="6" t="s">
        <v>167</v>
      </c>
      <c r="F98" s="6">
        <v>3</v>
      </c>
      <c r="G98" s="6"/>
      <c r="H98" s="6">
        <f>SUM(F98:G98)</f>
        <v>3</v>
      </c>
    </row>
    <row r="99" spans="1:8" ht="23.4" x14ac:dyDescent="0.45">
      <c r="A99" s="3" t="s">
        <v>274</v>
      </c>
      <c r="B99" s="4" t="s">
        <v>237</v>
      </c>
      <c r="C99" s="5" t="s">
        <v>238</v>
      </c>
      <c r="D99" s="6">
        <v>0</v>
      </c>
      <c r="E99" s="6" t="s">
        <v>173</v>
      </c>
      <c r="F99" s="6">
        <v>3</v>
      </c>
      <c r="G99" s="6"/>
      <c r="H99" s="6">
        <f>SUM(F99:G99)</f>
        <v>3</v>
      </c>
    </row>
    <row r="100" spans="1:8" ht="23.4" x14ac:dyDescent="0.45">
      <c r="A100" s="3" t="s">
        <v>274</v>
      </c>
      <c r="B100" s="4" t="s">
        <v>7</v>
      </c>
      <c r="C100" s="5" t="s">
        <v>8</v>
      </c>
      <c r="D100" s="6">
        <v>1010</v>
      </c>
      <c r="E100" s="6" t="s">
        <v>173</v>
      </c>
      <c r="F100" s="6"/>
      <c r="G100" s="6">
        <v>3</v>
      </c>
      <c r="H100" s="6">
        <f>SUM(F100:G100)</f>
        <v>3</v>
      </c>
    </row>
    <row r="101" spans="1:8" ht="23.4" x14ac:dyDescent="0.45">
      <c r="A101" s="3" t="s">
        <v>274</v>
      </c>
      <c r="B101" s="4" t="s">
        <v>38</v>
      </c>
      <c r="C101" s="5" t="s">
        <v>39</v>
      </c>
      <c r="D101" s="6">
        <v>0</v>
      </c>
      <c r="E101" s="6" t="s">
        <v>168</v>
      </c>
      <c r="F101" s="6"/>
      <c r="G101" s="6">
        <v>3</v>
      </c>
      <c r="H101" s="6">
        <f>SUM(F101:G101)</f>
        <v>3</v>
      </c>
    </row>
    <row r="102" spans="1:8" ht="23.4" x14ac:dyDescent="0.45">
      <c r="A102" s="3" t="s">
        <v>274</v>
      </c>
      <c r="B102" s="4" t="s">
        <v>18</v>
      </c>
      <c r="C102" s="5" t="s">
        <v>19</v>
      </c>
      <c r="D102" s="6">
        <v>0</v>
      </c>
      <c r="E102" s="6" t="s">
        <v>173</v>
      </c>
      <c r="F102" s="6"/>
      <c r="G102" s="6">
        <v>3</v>
      </c>
      <c r="H102" s="6">
        <f>SUM(F102:G102)</f>
        <v>3</v>
      </c>
    </row>
    <row r="103" spans="1:8" ht="23.4" x14ac:dyDescent="0.45">
      <c r="A103" s="3" t="s">
        <v>274</v>
      </c>
      <c r="B103" s="4" t="s">
        <v>34</v>
      </c>
      <c r="C103" s="5" t="s">
        <v>35</v>
      </c>
      <c r="D103" s="6">
        <v>0</v>
      </c>
      <c r="E103" s="6" t="s">
        <v>173</v>
      </c>
      <c r="F103" s="6"/>
      <c r="G103" s="6">
        <v>3</v>
      </c>
      <c r="H103" s="6">
        <f>SUM(F103:G103)</f>
        <v>3</v>
      </c>
    </row>
    <row r="104" spans="1:8" ht="23.4" x14ac:dyDescent="0.45">
      <c r="A104" s="3" t="s">
        <v>275</v>
      </c>
      <c r="B104" s="4" t="s">
        <v>17</v>
      </c>
      <c r="C104" s="5" t="s">
        <v>239</v>
      </c>
      <c r="D104" s="6">
        <v>829</v>
      </c>
      <c r="E104" s="6" t="s">
        <v>173</v>
      </c>
      <c r="F104" s="6">
        <v>2.5</v>
      </c>
      <c r="G104" s="6"/>
      <c r="H104" s="6">
        <f>SUM(F104:G104)</f>
        <v>2.5</v>
      </c>
    </row>
    <row r="105" spans="1:8" ht="23.4" x14ac:dyDescent="0.45">
      <c r="A105" s="3" t="s">
        <v>275</v>
      </c>
      <c r="B105" s="4" t="s">
        <v>240</v>
      </c>
      <c r="C105" s="5" t="s">
        <v>241</v>
      </c>
      <c r="D105" s="6">
        <v>0</v>
      </c>
      <c r="E105" s="6" t="s">
        <v>167</v>
      </c>
      <c r="F105" s="6">
        <v>2.5</v>
      </c>
      <c r="G105" s="6"/>
      <c r="H105" s="6">
        <f>SUM(F105:G105)</f>
        <v>2.5</v>
      </c>
    </row>
    <row r="106" spans="1:8" ht="23.4" x14ac:dyDescent="0.45">
      <c r="A106" s="3" t="s">
        <v>275</v>
      </c>
      <c r="B106" s="4" t="s">
        <v>242</v>
      </c>
      <c r="C106" s="5" t="s">
        <v>243</v>
      </c>
      <c r="D106" s="6">
        <v>0</v>
      </c>
      <c r="E106" s="6" t="s">
        <v>169</v>
      </c>
      <c r="F106" s="6">
        <v>2.5</v>
      </c>
      <c r="G106" s="6"/>
      <c r="H106" s="6">
        <f>SUM(F106:G106)</f>
        <v>2.5</v>
      </c>
    </row>
    <row r="107" spans="1:8" ht="23.4" x14ac:dyDescent="0.45">
      <c r="A107" s="3" t="s">
        <v>275</v>
      </c>
      <c r="B107" s="4" t="s">
        <v>26</v>
      </c>
      <c r="C107" s="5" t="s">
        <v>27</v>
      </c>
      <c r="D107" s="6">
        <v>0</v>
      </c>
      <c r="E107" s="6" t="s">
        <v>169</v>
      </c>
      <c r="F107" s="6">
        <v>2.5</v>
      </c>
      <c r="G107" s="6"/>
      <c r="H107" s="6">
        <f>SUM(F107:G107)</f>
        <v>2.5</v>
      </c>
    </row>
    <row r="108" spans="1:8" ht="23.4" x14ac:dyDescent="0.45">
      <c r="A108" s="3" t="s">
        <v>275</v>
      </c>
      <c r="B108" s="4" t="s">
        <v>51</v>
      </c>
      <c r="C108" s="5" t="s">
        <v>52</v>
      </c>
      <c r="D108" s="6">
        <v>871</v>
      </c>
      <c r="E108" s="6" t="s">
        <v>171</v>
      </c>
      <c r="F108" s="6"/>
      <c r="G108" s="6">
        <v>2.5</v>
      </c>
      <c r="H108" s="6">
        <f>SUM(F108:G108)</f>
        <v>2.5</v>
      </c>
    </row>
    <row r="109" spans="1:8" ht="23.4" x14ac:dyDescent="0.45">
      <c r="A109" s="3" t="s">
        <v>275</v>
      </c>
      <c r="B109" s="4" t="s">
        <v>84</v>
      </c>
      <c r="C109" s="5" t="s">
        <v>85</v>
      </c>
      <c r="D109" s="6">
        <v>851</v>
      </c>
      <c r="E109" s="6" t="s">
        <v>171</v>
      </c>
      <c r="F109" s="6"/>
      <c r="G109" s="6">
        <v>2.5</v>
      </c>
      <c r="H109" s="6">
        <f>SUM(F109:G109)</f>
        <v>2.5</v>
      </c>
    </row>
    <row r="110" spans="1:8" ht="23.4" x14ac:dyDescent="0.45">
      <c r="A110" s="3" t="s">
        <v>276</v>
      </c>
      <c r="B110" s="4" t="s">
        <v>153</v>
      </c>
      <c r="C110" s="5" t="s">
        <v>152</v>
      </c>
      <c r="D110" s="6">
        <v>809</v>
      </c>
      <c r="E110" s="6" t="s">
        <v>167</v>
      </c>
      <c r="F110" s="6">
        <v>2</v>
      </c>
      <c r="G110" s="6"/>
      <c r="H110" s="6">
        <f>SUM(F110:G110)</f>
        <v>2</v>
      </c>
    </row>
    <row r="111" spans="1:8" ht="23.4" x14ac:dyDescent="0.45">
      <c r="A111" s="3" t="s">
        <v>276</v>
      </c>
      <c r="B111" s="4" t="s">
        <v>151</v>
      </c>
      <c r="C111" s="5" t="s">
        <v>152</v>
      </c>
      <c r="D111" s="6">
        <v>0</v>
      </c>
      <c r="E111" s="6" t="s">
        <v>174</v>
      </c>
      <c r="F111" s="6">
        <v>2</v>
      </c>
      <c r="G111" s="6"/>
      <c r="H111" s="6">
        <f>SUM(F111:G111)</f>
        <v>2</v>
      </c>
    </row>
    <row r="112" spans="1:8" ht="23.4" x14ac:dyDescent="0.45">
      <c r="A112" s="3" t="s">
        <v>276</v>
      </c>
      <c r="B112" s="4" t="s">
        <v>5</v>
      </c>
      <c r="C112" s="5" t="s">
        <v>6</v>
      </c>
      <c r="D112" s="6">
        <v>0</v>
      </c>
      <c r="E112" s="6" t="s">
        <v>169</v>
      </c>
      <c r="F112" s="6">
        <v>2</v>
      </c>
      <c r="G112" s="6"/>
      <c r="H112" s="6">
        <f>SUM(F112:G112)</f>
        <v>2</v>
      </c>
    </row>
    <row r="113" spans="1:8" ht="23.4" x14ac:dyDescent="0.45">
      <c r="A113" s="3" t="s">
        <v>276</v>
      </c>
      <c r="B113" s="4" t="s">
        <v>95</v>
      </c>
      <c r="C113" s="5" t="s">
        <v>244</v>
      </c>
      <c r="D113" s="6">
        <v>0</v>
      </c>
      <c r="E113" s="6" t="s">
        <v>167</v>
      </c>
      <c r="F113" s="6">
        <v>2</v>
      </c>
      <c r="G113" s="6"/>
      <c r="H113" s="6">
        <f>SUM(F113:G113)</f>
        <v>2</v>
      </c>
    </row>
    <row r="114" spans="1:8" ht="23.4" x14ac:dyDescent="0.45">
      <c r="A114" s="3" t="s">
        <v>276</v>
      </c>
      <c r="B114" s="4" t="s">
        <v>245</v>
      </c>
      <c r="C114" s="5" t="s">
        <v>246</v>
      </c>
      <c r="D114" s="6">
        <v>0</v>
      </c>
      <c r="E114" s="6" t="s">
        <v>173</v>
      </c>
      <c r="F114" s="6">
        <v>2</v>
      </c>
      <c r="G114" s="6"/>
      <c r="H114" s="6">
        <f>SUM(F114:G114)</f>
        <v>2</v>
      </c>
    </row>
    <row r="115" spans="1:8" ht="23.4" x14ac:dyDescent="0.45">
      <c r="A115" s="3" t="s">
        <v>276</v>
      </c>
      <c r="B115" s="4" t="s">
        <v>57</v>
      </c>
      <c r="C115" s="5" t="s">
        <v>56</v>
      </c>
      <c r="D115" s="6">
        <v>835</v>
      </c>
      <c r="E115" s="6" t="s">
        <v>167</v>
      </c>
      <c r="F115" s="6"/>
      <c r="G115" s="6">
        <v>2</v>
      </c>
      <c r="H115" s="6">
        <f>SUM(F115:G115)</f>
        <v>2</v>
      </c>
    </row>
    <row r="116" spans="1:8" ht="23.4" x14ac:dyDescent="0.45">
      <c r="A116" s="3" t="s">
        <v>276</v>
      </c>
      <c r="B116" s="4" t="s">
        <v>22</v>
      </c>
      <c r="C116" s="5" t="s">
        <v>23</v>
      </c>
      <c r="D116" s="6">
        <v>0</v>
      </c>
      <c r="E116" s="6" t="s">
        <v>168</v>
      </c>
      <c r="F116" s="6"/>
      <c r="G116" s="6">
        <v>2</v>
      </c>
      <c r="H116" s="6">
        <f>SUM(F116:G116)</f>
        <v>2</v>
      </c>
    </row>
    <row r="117" spans="1:8" ht="23.4" x14ac:dyDescent="0.45">
      <c r="A117" s="3" t="s">
        <v>276</v>
      </c>
      <c r="B117" s="4" t="s">
        <v>86</v>
      </c>
      <c r="C117" s="5" t="s">
        <v>87</v>
      </c>
      <c r="D117" s="6">
        <v>0</v>
      </c>
      <c r="E117" s="6" t="s">
        <v>169</v>
      </c>
      <c r="F117" s="6"/>
      <c r="G117" s="6">
        <v>2</v>
      </c>
      <c r="H117" s="6">
        <f>SUM(F117:G117)</f>
        <v>2</v>
      </c>
    </row>
    <row r="118" spans="1:8" ht="23.4" x14ac:dyDescent="0.45">
      <c r="A118" s="3" t="s">
        <v>276</v>
      </c>
      <c r="B118" s="4" t="s">
        <v>91</v>
      </c>
      <c r="C118" s="5" t="s">
        <v>92</v>
      </c>
      <c r="D118" s="6">
        <v>580</v>
      </c>
      <c r="E118" s="6" t="s">
        <v>173</v>
      </c>
      <c r="F118" s="6"/>
      <c r="G118" s="6">
        <v>2</v>
      </c>
      <c r="H118" s="6">
        <f>SUM(F118:G118)</f>
        <v>2</v>
      </c>
    </row>
    <row r="119" spans="1:8" ht="23.4" x14ac:dyDescent="0.45">
      <c r="A119" s="3" t="s">
        <v>276</v>
      </c>
      <c r="B119" s="4" t="s">
        <v>77</v>
      </c>
      <c r="C119" s="5" t="s">
        <v>78</v>
      </c>
      <c r="D119" s="6">
        <v>0</v>
      </c>
      <c r="E119" s="6" t="s">
        <v>171</v>
      </c>
      <c r="F119" s="6"/>
      <c r="G119" s="6">
        <v>2</v>
      </c>
      <c r="H119" s="6">
        <f>SUM(F119:G119)</f>
        <v>2</v>
      </c>
    </row>
    <row r="120" spans="1:8" ht="23.4" x14ac:dyDescent="0.45">
      <c r="A120" s="3" t="s">
        <v>276</v>
      </c>
      <c r="B120" s="4" t="s">
        <v>9</v>
      </c>
      <c r="C120" s="5" t="s">
        <v>44</v>
      </c>
      <c r="D120" s="6">
        <v>801</v>
      </c>
      <c r="E120" s="6" t="s">
        <v>170</v>
      </c>
      <c r="F120" s="6"/>
      <c r="G120" s="6">
        <v>2</v>
      </c>
      <c r="H120" s="6">
        <f>SUM(F120:G120)</f>
        <v>2</v>
      </c>
    </row>
    <row r="121" spans="1:8" ht="23.4" x14ac:dyDescent="0.45">
      <c r="A121" s="3" t="s">
        <v>277</v>
      </c>
      <c r="B121" s="4" t="s">
        <v>247</v>
      </c>
      <c r="C121" s="5" t="s">
        <v>238</v>
      </c>
      <c r="D121" s="6">
        <v>0</v>
      </c>
      <c r="E121" s="6" t="s">
        <v>169</v>
      </c>
      <c r="F121" s="6">
        <v>1.5</v>
      </c>
      <c r="G121" s="6"/>
      <c r="H121" s="6">
        <f>SUM(F121:G121)</f>
        <v>1.5</v>
      </c>
    </row>
    <row r="122" spans="1:8" ht="23.4" x14ac:dyDescent="0.45">
      <c r="A122" s="3" t="s">
        <v>277</v>
      </c>
      <c r="B122" s="4" t="s">
        <v>55</v>
      </c>
      <c r="C122" s="5" t="s">
        <v>56</v>
      </c>
      <c r="D122" s="6">
        <v>0</v>
      </c>
      <c r="E122" s="6" t="s">
        <v>169</v>
      </c>
      <c r="F122" s="6"/>
      <c r="G122" s="6">
        <v>1.5</v>
      </c>
      <c r="H122" s="6">
        <f>SUM(F122:G122)</f>
        <v>1.5</v>
      </c>
    </row>
    <row r="123" spans="1:8" ht="23.4" x14ac:dyDescent="0.45">
      <c r="A123" s="3" t="s">
        <v>278</v>
      </c>
      <c r="B123" s="4" t="s">
        <v>248</v>
      </c>
      <c r="C123" s="5" t="s">
        <v>249</v>
      </c>
      <c r="D123" s="6">
        <v>527</v>
      </c>
      <c r="E123" s="6" t="s">
        <v>171</v>
      </c>
      <c r="F123" s="6">
        <v>1</v>
      </c>
      <c r="G123" s="6"/>
      <c r="H123" s="6">
        <f>SUM(F123:G123)</f>
        <v>1</v>
      </c>
    </row>
    <row r="124" spans="1:8" ht="23.4" x14ac:dyDescent="0.45">
      <c r="A124" s="3" t="s">
        <v>278</v>
      </c>
      <c r="B124" s="4" t="s">
        <v>60</v>
      </c>
      <c r="C124" s="5" t="s">
        <v>61</v>
      </c>
      <c r="D124" s="6">
        <v>536</v>
      </c>
      <c r="E124" s="6" t="s">
        <v>171</v>
      </c>
      <c r="F124" s="6"/>
      <c r="G124" s="6">
        <v>1</v>
      </c>
      <c r="H124" s="6">
        <f>SUM(F124:G124)</f>
        <v>1</v>
      </c>
    </row>
    <row r="125" spans="1:8" ht="23.4" x14ac:dyDescent="0.45">
      <c r="A125" s="3" t="s">
        <v>278</v>
      </c>
      <c r="B125" s="4" t="s">
        <v>11</v>
      </c>
      <c r="C125" s="5" t="s">
        <v>12</v>
      </c>
      <c r="D125" s="6">
        <v>0</v>
      </c>
      <c r="E125" s="6" t="s">
        <v>173</v>
      </c>
      <c r="F125" s="8"/>
      <c r="G125" s="6">
        <v>1</v>
      </c>
      <c r="H125" s="6">
        <f>SUM(F125:G125)</f>
        <v>1</v>
      </c>
    </row>
    <row r="126" spans="1:8" ht="23.4" x14ac:dyDescent="0.45">
      <c r="A126" s="3">
        <v>124</v>
      </c>
      <c r="B126" s="4" t="s">
        <v>1</v>
      </c>
      <c r="C126" s="5" t="s">
        <v>2</v>
      </c>
      <c r="D126" s="6">
        <v>0</v>
      </c>
      <c r="E126" s="6" t="s">
        <v>174</v>
      </c>
      <c r="F126" s="6"/>
      <c r="G126" s="6">
        <v>0.5</v>
      </c>
      <c r="H126" s="6">
        <f>SUM(F126:G126)</f>
        <v>0.5</v>
      </c>
    </row>
  </sheetData>
  <sortState xmlns:xlrd2="http://schemas.microsoft.com/office/spreadsheetml/2017/richdata2" ref="B3:H126">
    <sortCondition descending="1" ref="H3:H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</vt:lpstr>
      <vt:lpstr>Intermediate</vt:lpstr>
      <vt:lpstr>Minor</vt:lpstr>
      <vt:lpstr>Novice</vt:lpstr>
      <vt:lpstr>Grand Prix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cp:lastPrinted>2024-02-02T20:28:35Z</cp:lastPrinted>
  <dcterms:created xsi:type="dcterms:W3CDTF">2024-01-23T15:09:52Z</dcterms:created>
  <dcterms:modified xsi:type="dcterms:W3CDTF">2024-02-03T21:07:54Z</dcterms:modified>
</cp:coreProperties>
</file>