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3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rhip\OneDrive\Documents\chess\York Junior Congress 2020\"/>
    </mc:Choice>
  </mc:AlternateContent>
  <xr:revisionPtr revIDLastSave="0" documentId="13_ncr:1_{7881A07F-BC90-4078-9CEB-D269619E9765}" xr6:coauthVersionLast="45" xr6:coauthVersionMax="45" xr10:uidLastSave="{00000000-0000-0000-0000-000000000000}"/>
  <bookViews>
    <workbookView xWindow="-108" yWindow="-108" windowWidth="23256" windowHeight="12576" activeTab="4" xr2:uid="{00000000-000D-0000-FFFF-FFFF00000000}"/>
  </bookViews>
  <sheets>
    <sheet name="Major" sheetId="5" r:id="rId1"/>
    <sheet name="Intermediate" sheetId="6" r:id="rId2"/>
    <sheet name="Minor" sheetId="7" r:id="rId3"/>
    <sheet name="Novice" sheetId="8" r:id="rId4"/>
    <sheet name="GP Standings" sheetId="11" r:id="rId5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3" i="11" l="1"/>
  <c r="H6" i="11"/>
  <c r="H4" i="11"/>
  <c r="H20" i="11"/>
  <c r="H7" i="11"/>
  <c r="H5" i="11"/>
  <c r="H28" i="11"/>
  <c r="H14" i="11"/>
  <c r="H12" i="11"/>
  <c r="H29" i="11"/>
  <c r="H30" i="11"/>
  <c r="H9" i="11"/>
  <c r="H13" i="11"/>
  <c r="H10" i="11"/>
  <c r="H39" i="11"/>
  <c r="H40" i="11"/>
  <c r="H23" i="11"/>
  <c r="H19" i="11"/>
  <c r="H47" i="11"/>
  <c r="H48" i="11"/>
  <c r="H16" i="11"/>
  <c r="H21" i="11"/>
  <c r="H15" i="11"/>
  <c r="H18" i="11"/>
  <c r="H17" i="11"/>
  <c r="H22" i="11"/>
  <c r="H60" i="11"/>
  <c r="H31" i="11"/>
  <c r="H25" i="11"/>
  <c r="H64" i="11"/>
  <c r="H65" i="11"/>
  <c r="H32" i="11"/>
  <c r="H66" i="11"/>
  <c r="H41" i="11"/>
  <c r="H67" i="11"/>
  <c r="H24" i="11"/>
  <c r="H72" i="11"/>
  <c r="H42" i="11"/>
  <c r="H33" i="11"/>
  <c r="H37" i="11"/>
  <c r="H73" i="11"/>
  <c r="H34" i="11"/>
  <c r="H51" i="11"/>
  <c r="H76" i="11"/>
  <c r="H38" i="11"/>
  <c r="H43" i="11"/>
  <c r="H77" i="11"/>
  <c r="H78" i="11"/>
  <c r="H52" i="11"/>
  <c r="H53" i="11"/>
  <c r="H79" i="11"/>
  <c r="H49" i="11"/>
  <c r="H80" i="11"/>
  <c r="H46" i="11"/>
  <c r="H56" i="11"/>
  <c r="H57" i="11"/>
  <c r="H86" i="11"/>
  <c r="H74" i="11"/>
  <c r="H87" i="11"/>
  <c r="H88" i="11"/>
  <c r="H89" i="11"/>
  <c r="H68" i="11"/>
  <c r="H62" i="11"/>
  <c r="H92" i="11"/>
  <c r="H63" i="11"/>
  <c r="H70" i="11"/>
  <c r="H69" i="11"/>
  <c r="H95" i="11"/>
  <c r="H96" i="11"/>
  <c r="H97" i="11"/>
  <c r="H81" i="11"/>
  <c r="H98" i="11"/>
  <c r="H105" i="11"/>
  <c r="H106" i="11"/>
  <c r="H99" i="11"/>
  <c r="H107" i="11"/>
  <c r="H109" i="11"/>
  <c r="H8" i="11"/>
  <c r="H35" i="11"/>
  <c r="H36" i="11"/>
  <c r="H44" i="11"/>
  <c r="H26" i="11"/>
  <c r="H27" i="11"/>
  <c r="H58" i="11"/>
  <c r="H59" i="11"/>
  <c r="H45" i="11"/>
  <c r="H50" i="11"/>
  <c r="H54" i="11"/>
  <c r="H55" i="11"/>
  <c r="H61" i="11"/>
  <c r="H82" i="11"/>
  <c r="H83" i="11"/>
  <c r="H90" i="11"/>
  <c r="H71" i="11"/>
  <c r="H75" i="11"/>
  <c r="H84" i="11"/>
  <c r="H85" i="11"/>
  <c r="H91" i="11"/>
  <c r="H93" i="11"/>
  <c r="H94" i="11"/>
  <c r="H100" i="11"/>
  <c r="H101" i="11"/>
  <c r="H102" i="11"/>
  <c r="H103" i="11"/>
  <c r="H104" i="11"/>
  <c r="H108" i="11"/>
  <c r="H11" i="11"/>
</calcChain>
</file>

<file path=xl/sharedStrings.xml><?xml version="1.0" encoding="utf-8"?>
<sst xmlns="http://schemas.openxmlformats.org/spreadsheetml/2006/main" count="774" uniqueCount="271">
  <si>
    <t>Noah</t>
  </si>
  <si>
    <t>Smee-Brown</t>
  </si>
  <si>
    <t>Ishaan</t>
  </si>
  <si>
    <t>Junais</t>
  </si>
  <si>
    <t>Theo</t>
  </si>
  <si>
    <t>Sessford</t>
  </si>
  <si>
    <t>Joe</t>
  </si>
  <si>
    <t>Sai Chinmayee</t>
  </si>
  <si>
    <t>Naresh Kumaar</t>
  </si>
  <si>
    <t>Luca</t>
  </si>
  <si>
    <t>Henderson-Clarke</t>
  </si>
  <si>
    <t>Japhet</t>
  </si>
  <si>
    <t>Cashdan</t>
  </si>
  <si>
    <t>Andy</t>
  </si>
  <si>
    <t>Carden</t>
  </si>
  <si>
    <t>John</t>
  </si>
  <si>
    <t>Izdebski</t>
  </si>
  <si>
    <t>Sara</t>
  </si>
  <si>
    <t>Hussain</t>
  </si>
  <si>
    <t>Amanthika</t>
  </si>
  <si>
    <t>Anbalagan</t>
  </si>
  <si>
    <t>Amarishika</t>
  </si>
  <si>
    <t>Claudia</t>
  </si>
  <si>
    <t xml:space="preserve">Jozefowska </t>
  </si>
  <si>
    <t>Miraya</t>
  </si>
  <si>
    <t>Vyas</t>
  </si>
  <si>
    <t>Ben</t>
  </si>
  <si>
    <t>Wood</t>
  </si>
  <si>
    <t>Poppy</t>
  </si>
  <si>
    <t>Bourke</t>
  </si>
  <si>
    <t>Sean</t>
  </si>
  <si>
    <t>Keddie</t>
  </si>
  <si>
    <t>Lucius</t>
  </si>
  <si>
    <t>Galloway</t>
  </si>
  <si>
    <t>James</t>
  </si>
  <si>
    <t>Narita</t>
  </si>
  <si>
    <t>Hara</t>
  </si>
  <si>
    <t>Benji</t>
  </si>
  <si>
    <t>Tobin</t>
  </si>
  <si>
    <t>Clarke</t>
  </si>
  <si>
    <t>Murray</t>
  </si>
  <si>
    <t>Purkis</t>
  </si>
  <si>
    <t>Tom</t>
  </si>
  <si>
    <t>Werner</t>
  </si>
  <si>
    <t>Benja</t>
  </si>
  <si>
    <t>Buric</t>
  </si>
  <si>
    <t>Luka</t>
  </si>
  <si>
    <t xml:space="preserve">Vishnu </t>
  </si>
  <si>
    <t>Vadlamani</t>
  </si>
  <si>
    <t>Blackmore</t>
  </si>
  <si>
    <t>Hanzhi</t>
  </si>
  <si>
    <t>Meng</t>
  </si>
  <si>
    <t xml:space="preserve">Siddharth </t>
  </si>
  <si>
    <t xml:space="preserve">Vineeth </t>
  </si>
  <si>
    <t>Molly</t>
  </si>
  <si>
    <t>Bridel</t>
  </si>
  <si>
    <t>Rithwik</t>
  </si>
  <si>
    <t>Gururaj</t>
  </si>
  <si>
    <t xml:space="preserve">Harrison </t>
  </si>
  <si>
    <t>Firth</t>
  </si>
  <si>
    <t>Enzo</t>
  </si>
  <si>
    <t>Bez Birolo</t>
  </si>
  <si>
    <t>Livia</t>
  </si>
  <si>
    <t>Lari</t>
  </si>
  <si>
    <t>Findlay</t>
  </si>
  <si>
    <t>List</t>
  </si>
  <si>
    <t>Samuel</t>
  </si>
  <si>
    <t>Vallejo Sundaram</t>
  </si>
  <si>
    <t xml:space="preserve">Seb </t>
  </si>
  <si>
    <t>Wiford</t>
  </si>
  <si>
    <t>Philip</t>
  </si>
  <si>
    <t>Gabriel</t>
  </si>
  <si>
    <t xml:space="preserve">Nathaniel </t>
  </si>
  <si>
    <t>Henshelwood</t>
  </si>
  <si>
    <t>Ollie</t>
  </si>
  <si>
    <t>Bailey</t>
  </si>
  <si>
    <t>Grace</t>
  </si>
  <si>
    <t>Meyers</t>
  </si>
  <si>
    <t xml:space="preserve">Bradley </t>
  </si>
  <si>
    <t>Triffitt</t>
  </si>
  <si>
    <t>Alex</t>
  </si>
  <si>
    <t>Royle</t>
  </si>
  <si>
    <t>Aditya</t>
  </si>
  <si>
    <t>Krishnan</t>
  </si>
  <si>
    <t xml:space="preserve">Babu </t>
  </si>
  <si>
    <t xml:space="preserve">David </t>
  </si>
  <si>
    <t>Ther</t>
  </si>
  <si>
    <t>Sahil</t>
  </si>
  <si>
    <t>Agrawal</t>
  </si>
  <si>
    <t>Jacob Chu</t>
  </si>
  <si>
    <t>Li</t>
  </si>
  <si>
    <t>Ali</t>
  </si>
  <si>
    <t xml:space="preserve">Syed </t>
  </si>
  <si>
    <t>Jael</t>
  </si>
  <si>
    <t xml:space="preserve">de Sousa Muachikape </t>
  </si>
  <si>
    <t>Staples</t>
  </si>
  <si>
    <t>Sam</t>
  </si>
  <si>
    <t xml:space="preserve">Aaron </t>
  </si>
  <si>
    <t>Rich</t>
  </si>
  <si>
    <t>Bertie</t>
  </si>
  <si>
    <t>Leatham</t>
  </si>
  <si>
    <t>Goddard</t>
  </si>
  <si>
    <t>Daniel</t>
  </si>
  <si>
    <t>Meredith</t>
  </si>
  <si>
    <t>Krish</t>
  </si>
  <si>
    <t>Daru</t>
  </si>
  <si>
    <t>Fraser</t>
  </si>
  <si>
    <t>Yang-Turner</t>
  </si>
  <si>
    <t>Spencer</t>
  </si>
  <si>
    <t>Kai</t>
  </si>
  <si>
    <t>Taylor</t>
  </si>
  <si>
    <t>Amelia</t>
  </si>
  <si>
    <t>Fretwell</t>
  </si>
  <si>
    <t>Matthias</t>
  </si>
  <si>
    <t>Landry</t>
  </si>
  <si>
    <t>Tarasenko</t>
  </si>
  <si>
    <t>Nicholas</t>
  </si>
  <si>
    <t>Natasha</t>
  </si>
  <si>
    <t>Pointon</t>
  </si>
  <si>
    <t>Tinh</t>
  </si>
  <si>
    <t>Nguyen</t>
  </si>
  <si>
    <t>Dexter</t>
  </si>
  <si>
    <t>Dalgleish</t>
  </si>
  <si>
    <t>Srivathsan</t>
  </si>
  <si>
    <t>Sasikumar</t>
  </si>
  <si>
    <t>Lindley</t>
  </si>
  <si>
    <t>Navaneeth Roshan</t>
  </si>
  <si>
    <t>Quraan</t>
  </si>
  <si>
    <t>Shahrukh</t>
  </si>
  <si>
    <t>Shravan</t>
  </si>
  <si>
    <t>Bharathidasan Vidhya</t>
  </si>
  <si>
    <t>Samiksha</t>
  </si>
  <si>
    <t>Yerabati</t>
  </si>
  <si>
    <t>Suhrith</t>
  </si>
  <si>
    <t>Maximilan</t>
  </si>
  <si>
    <t>Mielcarek</t>
  </si>
  <si>
    <t>Alexander</t>
  </si>
  <si>
    <t>Krajci</t>
  </si>
  <si>
    <t>Grade</t>
  </si>
  <si>
    <t>U11</t>
  </si>
  <si>
    <t>U10</t>
  </si>
  <si>
    <t>U09</t>
  </si>
  <si>
    <t>U08</t>
  </si>
  <si>
    <t>U07</t>
  </si>
  <si>
    <t>U12</t>
  </si>
  <si>
    <t>U14</t>
  </si>
  <si>
    <t>U18</t>
  </si>
  <si>
    <t>Age</t>
  </si>
  <si>
    <t>Birks</t>
  </si>
  <si>
    <t>Byron</t>
  </si>
  <si>
    <t>Hitzeroth</t>
  </si>
  <si>
    <t>No</t>
  </si>
  <si>
    <t>Name</t>
  </si>
  <si>
    <t>YorkJunior Chess Congress 2020 Major</t>
  </si>
  <si>
    <t>YorkJunior Chess Congress 2020 Intermediate</t>
  </si>
  <si>
    <t>YorkJunior Chess Congress 2020 Minor</t>
  </si>
  <si>
    <t>Alwis</t>
  </si>
  <si>
    <t>Nina</t>
  </si>
  <si>
    <t>YorkJunior Chess Congress 2020 Novice</t>
  </si>
  <si>
    <t>Best Girl</t>
  </si>
  <si>
    <t>U9</t>
  </si>
  <si>
    <t>U8</t>
  </si>
  <si>
    <t>Morris</t>
  </si>
  <si>
    <t>Jeyaprakash</t>
  </si>
  <si>
    <t>Score</t>
  </si>
  <si>
    <t>Prize</t>
  </si>
  <si>
    <t>GP Points</t>
  </si>
  <si>
    <t>1st</t>
  </si>
  <si>
    <t>2nd</t>
  </si>
  <si>
    <t>3rd</t>
  </si>
  <si>
    <t>U105</t>
  </si>
  <si>
    <t>5=</t>
  </si>
  <si>
    <t>8=</t>
  </si>
  <si>
    <t>11=</t>
  </si>
  <si>
    <t>4=</t>
  </si>
  <si>
    <t>10=</t>
  </si>
  <si>
    <t>12=</t>
  </si>
  <si>
    <t>16=</t>
  </si>
  <si>
    <t>18=</t>
  </si>
  <si>
    <t>Grand Prix Standings 2019-20</t>
  </si>
  <si>
    <t>Pos.</t>
  </si>
  <si>
    <t>Leeds</t>
  </si>
  <si>
    <t xml:space="preserve">Aditya </t>
  </si>
  <si>
    <t>Tangirala</t>
  </si>
  <si>
    <t>Aaron</t>
  </si>
  <si>
    <t>Bradley</t>
  </si>
  <si>
    <t>Dylan</t>
  </si>
  <si>
    <t>Whitney</t>
  </si>
  <si>
    <t>de Sousa Muachikape</t>
  </si>
  <si>
    <t>Agamya</t>
  </si>
  <si>
    <t>Gupta</t>
  </si>
  <si>
    <t>Edward</t>
  </si>
  <si>
    <t>Adams</t>
  </si>
  <si>
    <t xml:space="preserve">Sachin </t>
  </si>
  <si>
    <t>Ragu</t>
  </si>
  <si>
    <t>Tamas</t>
  </si>
  <si>
    <t>Kovacs</t>
  </si>
  <si>
    <t>Joshini</t>
  </si>
  <si>
    <t>Puyuan</t>
  </si>
  <si>
    <t>Ge</t>
  </si>
  <si>
    <t>Nick</t>
  </si>
  <si>
    <t xml:space="preserve">Navaneeth </t>
  </si>
  <si>
    <t>Beth</t>
  </si>
  <si>
    <t>Ravilious</t>
  </si>
  <si>
    <t>Patrik</t>
  </si>
  <si>
    <t>Michael</t>
  </si>
  <si>
    <t>Peng</t>
  </si>
  <si>
    <t>David</t>
  </si>
  <si>
    <t>Filip</t>
  </si>
  <si>
    <t>Wojton</t>
  </si>
  <si>
    <t>38=</t>
  </si>
  <si>
    <t>Mengzheng</t>
  </si>
  <si>
    <t>Shi</t>
  </si>
  <si>
    <t>Siddharth</t>
  </si>
  <si>
    <t>Babu</t>
  </si>
  <si>
    <t>Jacob</t>
  </si>
  <si>
    <t>Chu Li</t>
  </si>
  <si>
    <t>Siddhant</t>
  </si>
  <si>
    <t>Mukherjee</t>
  </si>
  <si>
    <t>Vishnu</t>
  </si>
  <si>
    <t>Zilu</t>
  </si>
  <si>
    <t>Ji</t>
  </si>
  <si>
    <t>Yijit</t>
  </si>
  <si>
    <t>Mercan</t>
  </si>
  <si>
    <t>Anousheh</t>
  </si>
  <si>
    <t>Haque</t>
  </si>
  <si>
    <t>Jishnu</t>
  </si>
  <si>
    <t>Nathaniel</t>
  </si>
  <si>
    <t>Weir</t>
  </si>
  <si>
    <t>William</t>
  </si>
  <si>
    <t>Miller</t>
  </si>
  <si>
    <t>Olivia</t>
  </si>
  <si>
    <t>Roebuck</t>
  </si>
  <si>
    <t xml:space="preserve">Sebastian </t>
  </si>
  <si>
    <t>Wilford</t>
  </si>
  <si>
    <t>68=</t>
  </si>
  <si>
    <t xml:space="preserve">Ali </t>
  </si>
  <si>
    <t>Groves</t>
  </si>
  <si>
    <t>Matthew</t>
  </si>
  <si>
    <t>Lincoln</t>
  </si>
  <si>
    <t>Caleb</t>
  </si>
  <si>
    <t>Townsley</t>
  </si>
  <si>
    <t>Shrava</t>
  </si>
  <si>
    <t>Venkatasubramanian</t>
  </si>
  <si>
    <t>74=</t>
  </si>
  <si>
    <t>Alfie</t>
  </si>
  <si>
    <t>Harland</t>
  </si>
  <si>
    <t>Prisha</t>
  </si>
  <si>
    <t>Ashok</t>
  </si>
  <si>
    <t>Pranesh</t>
  </si>
  <si>
    <t>Pranav</t>
  </si>
  <si>
    <t>Raja Srinivasan</t>
  </si>
  <si>
    <t>York</t>
  </si>
  <si>
    <t>Total</t>
  </si>
  <si>
    <t>7=</t>
  </si>
  <si>
    <t>9=</t>
  </si>
  <si>
    <t>14=</t>
  </si>
  <si>
    <t>21=</t>
  </si>
  <si>
    <t>26=</t>
  </si>
  <si>
    <t>35=</t>
  </si>
  <si>
    <t>45=</t>
  </si>
  <si>
    <t>49=</t>
  </si>
  <si>
    <t>54=</t>
  </si>
  <si>
    <t>58=</t>
  </si>
  <si>
    <t>60=</t>
  </si>
  <si>
    <t>62=</t>
  </si>
  <si>
    <t>70=</t>
  </si>
  <si>
    <t>84=</t>
  </si>
  <si>
    <t>90=</t>
  </si>
  <si>
    <t>93=</t>
  </si>
  <si>
    <t>103=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</si>
</sst>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0.0"/>
  </numFmts>
  <fonts count="6" x14ac:knownFonts="1">
    <font>
      <sz val="10"/>
      <color rgb="FF000000"/>
      <name val="Arial"/>
    </font>
    <font>
      <u/>
      <sz val="22"/>
      <color rgb="FF000000"/>
      <name val="Arial"/>
      <family val="2"/>
    </font>
    <font>
      <sz val="22"/>
      <color rgb="FF000000"/>
      <name val="Arial"/>
      <family val="2"/>
    </font>
    <font>
      <sz val="16"/>
      <color rgb="FF000000"/>
      <name val="Arial"/>
      <family val="2"/>
    </font>
    <font>
      <u/>
      <sz val="20"/>
      <color rgb="FF000000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shrinkToFit="1"/>
    </xf>
    <xf numFmtId="0" fontId="3" fillId="0" borderId="1" xfId="0" applyFont="1" applyBorder="1" applyAlignment="1">
      <alignment horizontal="center" shrinkToFit="1"/>
    </xf>
    <xf numFmtId="165" fontId="0" fillId="0" borderId="0" xfId="0" applyNumberFormat="1"/>
    <xf numFmtId="165" fontId="3" fillId="0" borderId="1" xfId="0" applyNumberFormat="1" applyFont="1" applyBorder="1" applyAlignment="1">
      <alignment horizontal="center" shrinkToFit="1"/>
    </xf>
    <xf numFmtId="165" fontId="2" fillId="0" borderId="1" xfId="0" applyNumberFormat="1" applyFont="1" applyBorder="1" applyAlignment="1">
      <alignment horizontal="center"/>
    </xf>
    <xf numFmtId="0" fontId="4" fillId="0" borderId="0" xfId="0" applyFont="1"/>
    <xf numFmtId="0" fontId="2" fillId="0" borderId="1" xfId="0" applyFont="1" applyBorder="1" applyAlignment="1">
      <alignment horizontal="center" shrinkToFit="1"/>
    </xf>
    <xf numFmtId="0" fontId="2" fillId="0" borderId="2" xfId="0" applyFont="1" applyFill="1" applyBorder="1"/>
    <xf numFmtId="0" fontId="2" fillId="0" borderId="5" xfId="0" applyFont="1" applyBorder="1"/>
    <xf numFmtId="0" fontId="2" fillId="0" borderId="3" xfId="0" applyFont="1" applyFill="1" applyBorder="1"/>
    <xf numFmtId="0" fontId="2" fillId="0" borderId="4" xfId="0" applyFont="1" applyBorder="1"/>
    <xf numFmtId="0" fontId="3" fillId="0" borderId="1" xfId="0" applyFont="1" applyFill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0" fillId="0" borderId="1" xfId="0" applyBorder="1"/>
    <xf numFmtId="0" fontId="2" fillId="0" borderId="0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0" fillId="0" borderId="6" xfId="0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4AD1B9-FCE3-4FD9-8A58-EA5C57C278C3}">
  <sheetPr>
    <pageSetUpPr fitToPage="1"/>
  </sheetPr>
  <dimension ref="A1:H14"/>
  <sheetViews>
    <sheetView workbookViewId="0">
      <selection activeCell="E11" sqref="E11"/>
    </sheetView>
  </sheetViews>
  <sheetFormatPr defaultRowHeight="13.2" x14ac:dyDescent="0.25"/>
  <cols>
    <col min="2" max="2" width="29.44140625" customWidth="1"/>
    <col min="3" max="3" width="41.6640625" customWidth="1"/>
  </cols>
  <sheetData>
    <row r="1" spans="1:8" ht="27.6" x14ac:dyDescent="0.45">
      <c r="A1" s="1" t="s">
        <v>153</v>
      </c>
      <c r="B1" s="1"/>
      <c r="C1" s="1"/>
      <c r="D1" s="1"/>
      <c r="E1" s="2"/>
      <c r="F1" s="2"/>
    </row>
    <row r="2" spans="1:8" ht="27.6" x14ac:dyDescent="0.45">
      <c r="A2" s="3" t="s">
        <v>151</v>
      </c>
      <c r="B2" s="4" t="s">
        <v>152</v>
      </c>
      <c r="C2" s="5"/>
      <c r="D2" s="6" t="s">
        <v>147</v>
      </c>
      <c r="E2" s="6" t="s">
        <v>138</v>
      </c>
      <c r="F2" s="6" t="s">
        <v>164</v>
      </c>
      <c r="G2" s="9" t="s">
        <v>166</v>
      </c>
      <c r="H2" s="9" t="s">
        <v>165</v>
      </c>
    </row>
    <row r="3" spans="1:8" ht="27.6" x14ac:dyDescent="0.45">
      <c r="A3" s="3">
        <v>1</v>
      </c>
      <c r="B3" s="4" t="s">
        <v>42</v>
      </c>
      <c r="C3" s="5" t="s">
        <v>43</v>
      </c>
      <c r="D3" s="6" t="s">
        <v>146</v>
      </c>
      <c r="E3" s="6">
        <v>0</v>
      </c>
      <c r="F3" s="7">
        <v>6</v>
      </c>
      <c r="G3" s="7">
        <v>24</v>
      </c>
      <c r="H3" s="9" t="s">
        <v>167</v>
      </c>
    </row>
    <row r="4" spans="1:8" ht="27.6" x14ac:dyDescent="0.45">
      <c r="A4" s="3">
        <v>2</v>
      </c>
      <c r="B4" s="4" t="s">
        <v>26</v>
      </c>
      <c r="C4" s="5" t="s">
        <v>27</v>
      </c>
      <c r="D4" s="6" t="s">
        <v>146</v>
      </c>
      <c r="E4" s="6">
        <v>126</v>
      </c>
      <c r="F4" s="7">
        <v>4.5</v>
      </c>
      <c r="G4" s="7">
        <v>18</v>
      </c>
      <c r="H4" s="9" t="s">
        <v>168</v>
      </c>
    </row>
    <row r="5" spans="1:8" ht="27.6" x14ac:dyDescent="0.45">
      <c r="A5" s="3">
        <v>3</v>
      </c>
      <c r="B5" s="4" t="s">
        <v>78</v>
      </c>
      <c r="C5" s="5" t="s">
        <v>79</v>
      </c>
      <c r="D5" s="6" t="s">
        <v>146</v>
      </c>
      <c r="E5" s="6">
        <v>106</v>
      </c>
      <c r="F5" s="7">
        <v>4</v>
      </c>
      <c r="G5" s="7">
        <v>16</v>
      </c>
      <c r="H5" s="9" t="s">
        <v>169</v>
      </c>
    </row>
    <row r="6" spans="1:8" ht="27.6" x14ac:dyDescent="0.45">
      <c r="A6" s="3">
        <v>4</v>
      </c>
      <c r="B6" s="4" t="s">
        <v>93</v>
      </c>
      <c r="C6" s="5" t="s">
        <v>94</v>
      </c>
      <c r="D6" s="6" t="s">
        <v>146</v>
      </c>
      <c r="E6" s="6">
        <v>128</v>
      </c>
      <c r="F6" s="7">
        <v>3.5</v>
      </c>
      <c r="G6" s="7">
        <v>14</v>
      </c>
      <c r="H6" s="9"/>
    </row>
    <row r="7" spans="1:8" ht="27.6" x14ac:dyDescent="0.45">
      <c r="A7" s="3" t="s">
        <v>171</v>
      </c>
      <c r="B7" s="4" t="s">
        <v>6</v>
      </c>
      <c r="C7" s="5" t="s">
        <v>148</v>
      </c>
      <c r="D7" s="6" t="s">
        <v>144</v>
      </c>
      <c r="E7" s="6">
        <v>133</v>
      </c>
      <c r="F7" s="7">
        <v>3</v>
      </c>
      <c r="G7" s="7">
        <v>12</v>
      </c>
      <c r="H7" s="9"/>
    </row>
    <row r="8" spans="1:8" ht="27.6" x14ac:dyDescent="0.45">
      <c r="A8" s="3" t="s">
        <v>171</v>
      </c>
      <c r="B8" s="4" t="s">
        <v>7</v>
      </c>
      <c r="C8" s="5" t="s">
        <v>8</v>
      </c>
      <c r="D8" s="6" t="s">
        <v>145</v>
      </c>
      <c r="E8" s="6">
        <v>100</v>
      </c>
      <c r="F8" s="7">
        <v>3</v>
      </c>
      <c r="G8" s="7">
        <v>12</v>
      </c>
      <c r="H8" s="9" t="s">
        <v>159</v>
      </c>
    </row>
    <row r="9" spans="1:8" ht="27.6" x14ac:dyDescent="0.45">
      <c r="A9" s="3" t="s">
        <v>171</v>
      </c>
      <c r="B9" s="4" t="s">
        <v>97</v>
      </c>
      <c r="C9" s="5" t="s">
        <v>98</v>
      </c>
      <c r="D9" s="6" t="s">
        <v>145</v>
      </c>
      <c r="E9" s="6">
        <v>94</v>
      </c>
      <c r="F9" s="7">
        <v>3</v>
      </c>
      <c r="G9" s="7">
        <v>12</v>
      </c>
      <c r="H9" s="9" t="s">
        <v>170</v>
      </c>
    </row>
    <row r="10" spans="1:8" ht="27.6" x14ac:dyDescent="0.45">
      <c r="A10" s="3" t="s">
        <v>172</v>
      </c>
      <c r="B10" s="4" t="s">
        <v>17</v>
      </c>
      <c r="C10" s="5" t="s">
        <v>18</v>
      </c>
      <c r="D10" s="6" t="s">
        <v>146</v>
      </c>
      <c r="E10" s="6">
        <v>101</v>
      </c>
      <c r="F10" s="7">
        <v>2.5</v>
      </c>
      <c r="G10" s="7">
        <v>10</v>
      </c>
      <c r="H10" s="9"/>
    </row>
    <row r="11" spans="1:8" ht="27.6" x14ac:dyDescent="0.45">
      <c r="A11" s="3" t="s">
        <v>172</v>
      </c>
      <c r="B11" s="4" t="s">
        <v>71</v>
      </c>
      <c r="C11" s="5" t="s">
        <v>27</v>
      </c>
      <c r="D11" s="6" t="s">
        <v>145</v>
      </c>
      <c r="E11" s="6">
        <v>92</v>
      </c>
      <c r="F11" s="7">
        <v>2.5</v>
      </c>
      <c r="G11" s="7">
        <v>10</v>
      </c>
      <c r="H11" s="9"/>
    </row>
    <row r="12" spans="1:8" ht="27.6" x14ac:dyDescent="0.45">
      <c r="A12" s="3">
        <v>10</v>
      </c>
      <c r="B12" s="4" t="s">
        <v>13</v>
      </c>
      <c r="C12" s="5" t="s">
        <v>14</v>
      </c>
      <c r="D12" s="6" t="s">
        <v>145</v>
      </c>
      <c r="E12" s="6">
        <v>101</v>
      </c>
      <c r="F12" s="7">
        <v>2</v>
      </c>
      <c r="G12" s="7">
        <v>8</v>
      </c>
      <c r="H12" s="9"/>
    </row>
    <row r="13" spans="1:8" ht="27.6" x14ac:dyDescent="0.45">
      <c r="A13" s="3" t="s">
        <v>173</v>
      </c>
      <c r="B13" s="4" t="s">
        <v>82</v>
      </c>
      <c r="C13" s="5" t="s">
        <v>83</v>
      </c>
      <c r="D13" s="6" t="s">
        <v>145</v>
      </c>
      <c r="E13" s="6">
        <v>81</v>
      </c>
      <c r="F13" s="7">
        <v>1</v>
      </c>
      <c r="G13" s="7">
        <v>4</v>
      </c>
      <c r="H13" s="9"/>
    </row>
    <row r="14" spans="1:8" ht="27.6" x14ac:dyDescent="0.45">
      <c r="A14" s="3" t="s">
        <v>173</v>
      </c>
      <c r="B14" s="4" t="s">
        <v>106</v>
      </c>
      <c r="C14" s="5" t="s">
        <v>107</v>
      </c>
      <c r="D14" s="6" t="s">
        <v>140</v>
      </c>
      <c r="E14" s="6">
        <v>80</v>
      </c>
      <c r="F14" s="7">
        <v>1</v>
      </c>
      <c r="G14" s="7">
        <v>4</v>
      </c>
      <c r="H14" s="9"/>
    </row>
  </sheetData>
  <sortState ref="A3:H14">
    <sortCondition descending="1" ref="F3:F14"/>
  </sortState>
  <pageMargins left="0.70866141732283472" right="0.70866141732283472" top="0.74803149606299213" bottom="0.74803149606299213" header="0.31496062992125984" footer="0.31496062992125984"/>
  <pageSetup paperSize="9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CE0744-2744-4195-BCAB-EED6BAF14B37}">
  <sheetPr>
    <pageSetUpPr fitToPage="1"/>
  </sheetPr>
  <dimension ref="A1:H18"/>
  <sheetViews>
    <sheetView topLeftCell="A5" workbookViewId="0">
      <selection activeCell="K13" sqref="K13"/>
    </sheetView>
  </sheetViews>
  <sheetFormatPr defaultRowHeight="13.2" x14ac:dyDescent="0.25"/>
  <cols>
    <col min="2" max="2" width="24.109375" customWidth="1"/>
    <col min="3" max="3" width="24.6640625" customWidth="1"/>
    <col min="7" max="7" width="14.5546875" style="10" bestFit="1" customWidth="1"/>
  </cols>
  <sheetData>
    <row r="1" spans="1:8" ht="27.6" x14ac:dyDescent="0.45">
      <c r="A1" s="1" t="s">
        <v>154</v>
      </c>
      <c r="B1" s="1"/>
      <c r="C1" s="1"/>
      <c r="D1" s="1"/>
      <c r="E1" s="2"/>
      <c r="F1" s="2"/>
    </row>
    <row r="2" spans="1:8" ht="27.6" x14ac:dyDescent="0.45">
      <c r="A2" s="3" t="s">
        <v>151</v>
      </c>
      <c r="B2" s="4" t="s">
        <v>152</v>
      </c>
      <c r="C2" s="5"/>
      <c r="D2" s="6" t="s">
        <v>147</v>
      </c>
      <c r="E2" s="6" t="s">
        <v>138</v>
      </c>
      <c r="F2" s="6" t="s">
        <v>164</v>
      </c>
      <c r="G2" s="11" t="s">
        <v>166</v>
      </c>
      <c r="H2" s="9" t="s">
        <v>165</v>
      </c>
    </row>
    <row r="3" spans="1:8" ht="27.6" x14ac:dyDescent="0.45">
      <c r="A3" s="3">
        <v>1</v>
      </c>
      <c r="B3" s="4" t="s">
        <v>80</v>
      </c>
      <c r="C3" s="5" t="s">
        <v>81</v>
      </c>
      <c r="D3" s="6" t="s">
        <v>139</v>
      </c>
      <c r="E3" s="6">
        <v>56</v>
      </c>
      <c r="F3" s="7">
        <v>5</v>
      </c>
      <c r="G3" s="12">
        <v>15</v>
      </c>
      <c r="H3" s="9" t="s">
        <v>167</v>
      </c>
    </row>
    <row r="4" spans="1:8" ht="27.6" x14ac:dyDescent="0.45">
      <c r="A4" s="3">
        <v>2</v>
      </c>
      <c r="B4" s="4" t="s">
        <v>70</v>
      </c>
      <c r="C4" s="5" t="s">
        <v>27</v>
      </c>
      <c r="D4" s="6" t="s">
        <v>140</v>
      </c>
      <c r="E4" s="6">
        <v>89</v>
      </c>
      <c r="F4" s="7">
        <v>4.5</v>
      </c>
      <c r="G4" s="12">
        <v>13.5</v>
      </c>
      <c r="H4" s="9" t="s">
        <v>168</v>
      </c>
    </row>
    <row r="5" spans="1:8" ht="27.6" x14ac:dyDescent="0.45">
      <c r="A5" s="3">
        <v>3</v>
      </c>
      <c r="B5" s="4" t="s">
        <v>40</v>
      </c>
      <c r="C5" s="5" t="s">
        <v>41</v>
      </c>
      <c r="D5" s="6" t="s">
        <v>146</v>
      </c>
      <c r="E5" s="6">
        <v>101</v>
      </c>
      <c r="F5" s="7">
        <v>4.5</v>
      </c>
      <c r="G5" s="12">
        <v>13.5</v>
      </c>
      <c r="H5" s="9" t="s">
        <v>169</v>
      </c>
    </row>
    <row r="6" spans="1:8" ht="27.6" x14ac:dyDescent="0.45">
      <c r="A6" s="3" t="s">
        <v>174</v>
      </c>
      <c r="B6" s="4" t="s">
        <v>50</v>
      </c>
      <c r="C6" s="5" t="s">
        <v>51</v>
      </c>
      <c r="D6" s="6" t="s">
        <v>144</v>
      </c>
      <c r="E6" s="6">
        <v>80</v>
      </c>
      <c r="F6" s="7">
        <v>3.5</v>
      </c>
      <c r="G6" s="12">
        <v>10.5</v>
      </c>
      <c r="H6" s="9" t="s">
        <v>159</v>
      </c>
    </row>
    <row r="7" spans="1:8" ht="27.6" x14ac:dyDescent="0.45">
      <c r="A7" s="3" t="s">
        <v>174</v>
      </c>
      <c r="B7" s="4" t="s">
        <v>104</v>
      </c>
      <c r="C7" s="5" t="s">
        <v>105</v>
      </c>
      <c r="D7" s="6" t="s">
        <v>140</v>
      </c>
      <c r="E7" s="6">
        <v>69</v>
      </c>
      <c r="F7" s="7">
        <v>3.5</v>
      </c>
      <c r="G7" s="12">
        <v>10.5</v>
      </c>
      <c r="H7" s="9" t="s">
        <v>140</v>
      </c>
    </row>
    <row r="8" spans="1:8" ht="27.6" x14ac:dyDescent="0.45">
      <c r="A8" s="3" t="s">
        <v>174</v>
      </c>
      <c r="B8" s="4" t="s">
        <v>56</v>
      </c>
      <c r="C8" s="5" t="s">
        <v>57</v>
      </c>
      <c r="D8" s="6" t="s">
        <v>139</v>
      </c>
      <c r="E8" s="6">
        <v>47</v>
      </c>
      <c r="F8" s="7">
        <v>3.5</v>
      </c>
      <c r="G8" s="12">
        <v>10.5</v>
      </c>
      <c r="H8" s="9" t="s">
        <v>139</v>
      </c>
    </row>
    <row r="9" spans="1:8" ht="27.6" x14ac:dyDescent="0.45">
      <c r="A9" s="3" t="s">
        <v>174</v>
      </c>
      <c r="B9" s="4" t="s">
        <v>133</v>
      </c>
      <c r="C9" s="5" t="s">
        <v>132</v>
      </c>
      <c r="D9" s="6" t="s">
        <v>144</v>
      </c>
      <c r="E9" s="6">
        <v>38</v>
      </c>
      <c r="F9" s="7">
        <v>3.5</v>
      </c>
      <c r="G9" s="12">
        <v>10.5</v>
      </c>
      <c r="H9" s="9" t="s">
        <v>144</v>
      </c>
    </row>
    <row r="10" spans="1:8" ht="27.6" x14ac:dyDescent="0.45">
      <c r="A10" s="3" t="s">
        <v>172</v>
      </c>
      <c r="B10" s="4" t="s">
        <v>32</v>
      </c>
      <c r="C10" s="5" t="s">
        <v>33</v>
      </c>
      <c r="D10" s="6" t="s">
        <v>145</v>
      </c>
      <c r="E10" s="6">
        <v>62</v>
      </c>
      <c r="F10" s="7">
        <v>3</v>
      </c>
      <c r="G10" s="12">
        <v>9</v>
      </c>
      <c r="H10" s="9" t="s">
        <v>146</v>
      </c>
    </row>
    <row r="11" spans="1:8" ht="27.6" x14ac:dyDescent="0.45">
      <c r="A11" s="3" t="s">
        <v>172</v>
      </c>
      <c r="B11" s="4" t="s">
        <v>52</v>
      </c>
      <c r="C11" s="5" t="s">
        <v>53</v>
      </c>
      <c r="D11" s="6" t="s">
        <v>144</v>
      </c>
      <c r="E11" s="6">
        <v>50</v>
      </c>
      <c r="F11" s="7">
        <v>3</v>
      </c>
      <c r="G11" s="12">
        <v>9</v>
      </c>
      <c r="H11" s="7"/>
    </row>
    <row r="12" spans="1:8" ht="27.6" x14ac:dyDescent="0.45">
      <c r="A12" s="3" t="s">
        <v>175</v>
      </c>
      <c r="B12" s="4" t="s">
        <v>35</v>
      </c>
      <c r="C12" s="5" t="s">
        <v>36</v>
      </c>
      <c r="D12" s="6" t="s">
        <v>139</v>
      </c>
      <c r="E12" s="6">
        <v>90</v>
      </c>
      <c r="F12" s="7">
        <v>2.5</v>
      </c>
      <c r="G12" s="12">
        <v>7.5</v>
      </c>
      <c r="H12" s="7"/>
    </row>
    <row r="13" spans="1:8" ht="27.6" x14ac:dyDescent="0.45">
      <c r="A13" s="3" t="s">
        <v>175</v>
      </c>
      <c r="B13" s="4" t="s">
        <v>102</v>
      </c>
      <c r="C13" s="5" t="s">
        <v>103</v>
      </c>
      <c r="D13" s="6" t="s">
        <v>140</v>
      </c>
      <c r="E13" s="6">
        <v>72</v>
      </c>
      <c r="F13" s="7">
        <v>2.5</v>
      </c>
      <c r="G13" s="12">
        <v>7.5</v>
      </c>
      <c r="H13" s="7"/>
    </row>
    <row r="14" spans="1:8" ht="27.6" x14ac:dyDescent="0.45">
      <c r="A14" s="3" t="s">
        <v>175</v>
      </c>
      <c r="B14" s="4" t="s">
        <v>30</v>
      </c>
      <c r="C14" s="5" t="s">
        <v>31</v>
      </c>
      <c r="D14" s="6" t="s">
        <v>146</v>
      </c>
      <c r="E14" s="6">
        <v>0</v>
      </c>
      <c r="F14" s="7">
        <v>2.5</v>
      </c>
      <c r="G14" s="12">
        <v>7.5</v>
      </c>
      <c r="H14" s="7"/>
    </row>
    <row r="15" spans="1:8" ht="27.6" x14ac:dyDescent="0.45">
      <c r="A15" s="3" t="s">
        <v>175</v>
      </c>
      <c r="B15" s="4" t="s">
        <v>47</v>
      </c>
      <c r="C15" s="5" t="s">
        <v>48</v>
      </c>
      <c r="D15" s="6" t="s">
        <v>145</v>
      </c>
      <c r="E15" s="6">
        <v>0</v>
      </c>
      <c r="F15" s="7">
        <v>2.5</v>
      </c>
      <c r="G15" s="12">
        <v>7.5</v>
      </c>
      <c r="H15" s="7"/>
    </row>
    <row r="16" spans="1:8" ht="27.6" x14ac:dyDescent="0.45">
      <c r="A16" s="3">
        <v>14</v>
      </c>
      <c r="B16" s="4" t="s">
        <v>131</v>
      </c>
      <c r="C16" s="5" t="s">
        <v>132</v>
      </c>
      <c r="D16" s="6" t="s">
        <v>142</v>
      </c>
      <c r="E16" s="6">
        <v>0</v>
      </c>
      <c r="F16" s="7">
        <v>2</v>
      </c>
      <c r="G16" s="12">
        <v>6</v>
      </c>
      <c r="H16" s="7"/>
    </row>
    <row r="17" spans="1:8" ht="27.6" x14ac:dyDescent="0.45">
      <c r="A17" s="3">
        <v>15</v>
      </c>
      <c r="B17" s="4" t="s">
        <v>117</v>
      </c>
      <c r="C17" s="5" t="s">
        <v>118</v>
      </c>
      <c r="D17" s="6" t="s">
        <v>140</v>
      </c>
      <c r="E17" s="6">
        <v>47</v>
      </c>
      <c r="F17" s="7">
        <v>1.5</v>
      </c>
      <c r="G17" s="12">
        <v>4.5</v>
      </c>
      <c r="H17" s="7"/>
    </row>
    <row r="18" spans="1:8" ht="27.6" x14ac:dyDescent="0.45">
      <c r="A18" s="3">
        <v>16</v>
      </c>
      <c r="B18" s="4" t="s">
        <v>38</v>
      </c>
      <c r="C18" s="5" t="s">
        <v>39</v>
      </c>
      <c r="D18" s="6" t="s">
        <v>139</v>
      </c>
      <c r="E18" s="6">
        <v>52</v>
      </c>
      <c r="F18" s="7">
        <v>0</v>
      </c>
      <c r="G18" s="12">
        <v>0</v>
      </c>
      <c r="H18" s="7"/>
    </row>
  </sheetData>
  <sortState ref="A3:H18">
    <sortCondition descending="1" ref="F3:F18"/>
    <sortCondition ref="A3:A18"/>
  </sortState>
  <pageMargins left="0.70866141732283472" right="0.70866141732283472" top="0.74803149606299213" bottom="0.74803149606299213" header="0.31496062992125984" footer="0.31496062992125984"/>
  <pageSetup paperSize="9" orientation="landscape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CC36CC-91A7-4C29-A61D-22B354B01353}">
  <sheetPr>
    <pageSetUpPr fitToPage="1"/>
  </sheetPr>
  <dimension ref="A1:H25"/>
  <sheetViews>
    <sheetView topLeftCell="A12" workbookViewId="0">
      <selection activeCell="B26" sqref="B26"/>
    </sheetView>
  </sheetViews>
  <sheetFormatPr defaultRowHeight="13.2" x14ac:dyDescent="0.25"/>
  <cols>
    <col min="2" max="2" width="38.33203125" customWidth="1"/>
    <col min="3" max="3" width="27.109375" customWidth="1"/>
  </cols>
  <sheetData>
    <row r="1" spans="1:8" ht="27.6" x14ac:dyDescent="0.45">
      <c r="A1" s="1" t="s">
        <v>155</v>
      </c>
      <c r="B1" s="1"/>
      <c r="C1" s="1"/>
      <c r="D1" s="1"/>
      <c r="E1" s="2"/>
      <c r="F1" s="2"/>
    </row>
    <row r="2" spans="1:8" ht="27.6" x14ac:dyDescent="0.45">
      <c r="A2" s="3" t="s">
        <v>151</v>
      </c>
      <c r="B2" s="4" t="s">
        <v>152</v>
      </c>
      <c r="C2" s="5"/>
      <c r="D2" s="6" t="s">
        <v>147</v>
      </c>
      <c r="E2" s="6" t="s">
        <v>138</v>
      </c>
      <c r="F2" s="6" t="s">
        <v>164</v>
      </c>
      <c r="G2" s="11" t="s">
        <v>166</v>
      </c>
      <c r="H2" s="9" t="s">
        <v>165</v>
      </c>
    </row>
    <row r="3" spans="1:8" ht="27.6" x14ac:dyDescent="0.45">
      <c r="A3" s="3">
        <v>1</v>
      </c>
      <c r="B3" s="4" t="s">
        <v>126</v>
      </c>
      <c r="C3" s="5" t="s">
        <v>124</v>
      </c>
      <c r="D3" s="6" t="s">
        <v>145</v>
      </c>
      <c r="E3" s="6">
        <v>24</v>
      </c>
      <c r="F3" s="7">
        <v>5</v>
      </c>
      <c r="G3" s="7">
        <v>10</v>
      </c>
      <c r="H3" s="9" t="s">
        <v>167</v>
      </c>
    </row>
    <row r="4" spans="1:8" ht="27.6" x14ac:dyDescent="0.45">
      <c r="A4" s="3">
        <v>2</v>
      </c>
      <c r="B4" s="4" t="s">
        <v>37</v>
      </c>
      <c r="C4" s="5" t="s">
        <v>156</v>
      </c>
      <c r="D4" s="6" t="s">
        <v>146</v>
      </c>
      <c r="E4" s="6">
        <v>34</v>
      </c>
      <c r="F4" s="7">
        <v>5</v>
      </c>
      <c r="G4" s="7">
        <v>10</v>
      </c>
      <c r="H4" s="9" t="s">
        <v>168</v>
      </c>
    </row>
    <row r="5" spans="1:8" ht="27.6" x14ac:dyDescent="0.45">
      <c r="A5" s="3">
        <v>3</v>
      </c>
      <c r="B5" s="4" t="s">
        <v>46</v>
      </c>
      <c r="C5" s="5" t="s">
        <v>45</v>
      </c>
      <c r="D5" s="6" t="s">
        <v>139</v>
      </c>
      <c r="E5" s="6">
        <v>60</v>
      </c>
      <c r="F5" s="7">
        <v>4.5</v>
      </c>
      <c r="G5" s="7">
        <v>9</v>
      </c>
      <c r="H5" s="9" t="s">
        <v>169</v>
      </c>
    </row>
    <row r="6" spans="1:8" ht="27.6" x14ac:dyDescent="0.45">
      <c r="A6" s="3" t="s">
        <v>174</v>
      </c>
      <c r="B6" s="4" t="s">
        <v>149</v>
      </c>
      <c r="C6" s="5" t="s">
        <v>125</v>
      </c>
      <c r="D6" s="6" t="s">
        <v>145</v>
      </c>
      <c r="E6" s="6">
        <v>52</v>
      </c>
      <c r="F6" s="7">
        <v>4</v>
      </c>
      <c r="G6" s="7">
        <v>8</v>
      </c>
      <c r="H6" s="9" t="s">
        <v>145</v>
      </c>
    </row>
    <row r="7" spans="1:8" ht="27.6" x14ac:dyDescent="0.45">
      <c r="A7" s="3" t="s">
        <v>174</v>
      </c>
      <c r="B7" s="4" t="s">
        <v>15</v>
      </c>
      <c r="C7" s="5" t="s">
        <v>16</v>
      </c>
      <c r="D7" s="6" t="s">
        <v>146</v>
      </c>
      <c r="E7" s="6">
        <v>0</v>
      </c>
      <c r="F7" s="7">
        <v>4</v>
      </c>
      <c r="G7" s="7">
        <v>8</v>
      </c>
      <c r="H7" s="9" t="s">
        <v>146</v>
      </c>
    </row>
    <row r="8" spans="1:8" ht="27.6" x14ac:dyDescent="0.45">
      <c r="A8" s="3" t="s">
        <v>174</v>
      </c>
      <c r="B8" s="4" t="s">
        <v>58</v>
      </c>
      <c r="C8" s="5" t="s">
        <v>59</v>
      </c>
      <c r="D8" s="6" t="s">
        <v>145</v>
      </c>
      <c r="E8" s="6">
        <v>0</v>
      </c>
      <c r="F8" s="7">
        <v>4</v>
      </c>
      <c r="G8" s="7">
        <v>8</v>
      </c>
      <c r="H8" s="9" t="s">
        <v>145</v>
      </c>
    </row>
    <row r="9" spans="1:8" ht="27.6" x14ac:dyDescent="0.45">
      <c r="A9" s="3" t="s">
        <v>174</v>
      </c>
      <c r="B9" s="4" t="s">
        <v>87</v>
      </c>
      <c r="C9" s="5" t="s">
        <v>88</v>
      </c>
      <c r="D9" s="6" t="s">
        <v>142</v>
      </c>
      <c r="E9" s="6">
        <v>0</v>
      </c>
      <c r="F9" s="7">
        <v>4</v>
      </c>
      <c r="G9" s="7">
        <v>8</v>
      </c>
      <c r="H9" s="9" t="s">
        <v>160</v>
      </c>
    </row>
    <row r="10" spans="1:8" ht="27.6" x14ac:dyDescent="0.45">
      <c r="A10" s="3" t="s">
        <v>172</v>
      </c>
      <c r="B10" s="4" t="s">
        <v>19</v>
      </c>
      <c r="C10" s="5" t="s">
        <v>20</v>
      </c>
      <c r="D10" s="6" t="s">
        <v>139</v>
      </c>
      <c r="E10" s="6">
        <v>52</v>
      </c>
      <c r="F10" s="7">
        <v>3.5</v>
      </c>
      <c r="G10" s="7">
        <v>7</v>
      </c>
      <c r="H10" s="9" t="s">
        <v>159</v>
      </c>
    </row>
    <row r="11" spans="1:8" ht="27.6" x14ac:dyDescent="0.45">
      <c r="A11" s="3" t="s">
        <v>172</v>
      </c>
      <c r="B11" s="4" t="s">
        <v>60</v>
      </c>
      <c r="C11" s="5" t="s">
        <v>61</v>
      </c>
      <c r="D11" s="6" t="s">
        <v>144</v>
      </c>
      <c r="E11" s="6">
        <v>31</v>
      </c>
      <c r="F11" s="7">
        <v>3.5</v>
      </c>
      <c r="G11" s="7">
        <v>7</v>
      </c>
      <c r="H11" s="9" t="s">
        <v>144</v>
      </c>
    </row>
    <row r="12" spans="1:8" ht="27.6" x14ac:dyDescent="0.45">
      <c r="A12" s="3" t="s">
        <v>172</v>
      </c>
      <c r="B12" s="4" t="s">
        <v>111</v>
      </c>
      <c r="C12" s="5" t="s">
        <v>112</v>
      </c>
      <c r="D12" s="6" t="s">
        <v>146</v>
      </c>
      <c r="E12" s="6">
        <v>0</v>
      </c>
      <c r="F12" s="7">
        <v>3.5</v>
      </c>
      <c r="G12" s="7">
        <v>7</v>
      </c>
      <c r="H12" s="9" t="s">
        <v>159</v>
      </c>
    </row>
    <row r="13" spans="1:8" ht="27.6" x14ac:dyDescent="0.45">
      <c r="A13" s="3" t="s">
        <v>172</v>
      </c>
      <c r="B13" s="4" t="s">
        <v>76</v>
      </c>
      <c r="C13" s="5" t="s">
        <v>77</v>
      </c>
      <c r="D13" s="6" t="s">
        <v>140</v>
      </c>
      <c r="E13" s="6">
        <v>0</v>
      </c>
      <c r="F13" s="7">
        <v>3.5</v>
      </c>
      <c r="G13" s="7">
        <v>7</v>
      </c>
      <c r="H13" s="9" t="s">
        <v>159</v>
      </c>
    </row>
    <row r="14" spans="1:8" ht="27.6" x14ac:dyDescent="0.45">
      <c r="A14" s="3" t="s">
        <v>176</v>
      </c>
      <c r="B14" s="4" t="s">
        <v>24</v>
      </c>
      <c r="C14" s="5" t="s">
        <v>25</v>
      </c>
      <c r="D14" s="6" t="s">
        <v>139</v>
      </c>
      <c r="E14" s="6">
        <v>37</v>
      </c>
      <c r="F14" s="7">
        <v>3</v>
      </c>
      <c r="G14" s="7">
        <v>6</v>
      </c>
      <c r="H14" s="9" t="s">
        <v>139</v>
      </c>
    </row>
    <row r="15" spans="1:8" ht="27.6" x14ac:dyDescent="0.45">
      <c r="A15" s="3" t="s">
        <v>176</v>
      </c>
      <c r="B15" s="4" t="s">
        <v>72</v>
      </c>
      <c r="C15" s="5" t="s">
        <v>73</v>
      </c>
      <c r="D15" s="6" t="s">
        <v>139</v>
      </c>
      <c r="E15" s="6">
        <v>24</v>
      </c>
      <c r="F15" s="7">
        <v>3</v>
      </c>
      <c r="G15" s="7">
        <v>6</v>
      </c>
      <c r="H15" s="9" t="s">
        <v>139</v>
      </c>
    </row>
    <row r="16" spans="1:8" ht="27.6" x14ac:dyDescent="0.45">
      <c r="A16" s="3" t="s">
        <v>176</v>
      </c>
      <c r="B16" s="4" t="s">
        <v>109</v>
      </c>
      <c r="C16" s="5" t="s">
        <v>110</v>
      </c>
      <c r="D16" s="6" t="s">
        <v>144</v>
      </c>
      <c r="E16" s="6">
        <v>0</v>
      </c>
      <c r="F16" s="7">
        <v>3</v>
      </c>
      <c r="G16" s="7">
        <v>6</v>
      </c>
      <c r="H16" s="9"/>
    </row>
    <row r="17" spans="1:8" ht="27.6" x14ac:dyDescent="0.45">
      <c r="A17" s="3" t="s">
        <v>176</v>
      </c>
      <c r="B17" s="4" t="s">
        <v>89</v>
      </c>
      <c r="C17" s="5" t="s">
        <v>90</v>
      </c>
      <c r="D17" s="6" t="s">
        <v>143</v>
      </c>
      <c r="E17" s="6">
        <v>0</v>
      </c>
      <c r="F17" s="7">
        <v>3</v>
      </c>
      <c r="G17" s="7">
        <v>6</v>
      </c>
      <c r="H17" s="9" t="s">
        <v>160</v>
      </c>
    </row>
    <row r="18" spans="1:8" ht="27.6" x14ac:dyDescent="0.45">
      <c r="A18" s="3" t="s">
        <v>177</v>
      </c>
      <c r="B18" s="4" t="s">
        <v>108</v>
      </c>
      <c r="C18" s="5" t="s">
        <v>107</v>
      </c>
      <c r="D18" s="6" t="s">
        <v>140</v>
      </c>
      <c r="E18" s="6">
        <v>34</v>
      </c>
      <c r="F18" s="7">
        <v>2.5</v>
      </c>
      <c r="G18" s="7">
        <v>5</v>
      </c>
      <c r="H18" s="9" t="s">
        <v>140</v>
      </c>
    </row>
    <row r="19" spans="1:8" ht="27.6" x14ac:dyDescent="0.45">
      <c r="A19" s="3" t="s">
        <v>177</v>
      </c>
      <c r="B19" s="4" t="s">
        <v>52</v>
      </c>
      <c r="C19" s="5" t="s">
        <v>84</v>
      </c>
      <c r="D19" s="6" t="s">
        <v>140</v>
      </c>
      <c r="E19" s="6">
        <v>29</v>
      </c>
      <c r="F19" s="7">
        <v>2.5</v>
      </c>
      <c r="G19" s="7">
        <v>5</v>
      </c>
      <c r="H19" s="9" t="s">
        <v>140</v>
      </c>
    </row>
    <row r="20" spans="1:8" ht="27.6" x14ac:dyDescent="0.45">
      <c r="A20" s="3" t="s">
        <v>178</v>
      </c>
      <c r="B20" s="4" t="s">
        <v>11</v>
      </c>
      <c r="C20" s="5" t="s">
        <v>12</v>
      </c>
      <c r="D20" s="6" t="s">
        <v>144</v>
      </c>
      <c r="E20" s="6">
        <v>55</v>
      </c>
      <c r="F20" s="7">
        <v>2</v>
      </c>
      <c r="G20" s="7">
        <v>4</v>
      </c>
      <c r="H20" s="9"/>
    </row>
    <row r="21" spans="1:8" ht="27.6" x14ac:dyDescent="0.45">
      <c r="A21" s="3" t="s">
        <v>178</v>
      </c>
      <c r="B21" s="4" t="s">
        <v>91</v>
      </c>
      <c r="C21" s="5" t="s">
        <v>92</v>
      </c>
      <c r="D21" s="6" t="s">
        <v>144</v>
      </c>
      <c r="E21" s="6">
        <v>42</v>
      </c>
      <c r="F21" s="7">
        <v>2</v>
      </c>
      <c r="G21" s="7">
        <v>4</v>
      </c>
      <c r="H21" s="9"/>
    </row>
    <row r="22" spans="1:8" ht="27.6" x14ac:dyDescent="0.45">
      <c r="A22" s="3" t="s">
        <v>178</v>
      </c>
      <c r="B22" s="4" t="s">
        <v>85</v>
      </c>
      <c r="C22" s="5" t="s">
        <v>86</v>
      </c>
      <c r="D22" s="6" t="s">
        <v>140</v>
      </c>
      <c r="E22" s="6">
        <v>0</v>
      </c>
      <c r="F22" s="7">
        <v>2</v>
      </c>
      <c r="G22" s="7">
        <v>4</v>
      </c>
      <c r="H22" s="9"/>
    </row>
    <row r="23" spans="1:8" ht="27.6" x14ac:dyDescent="0.45">
      <c r="A23" s="3" t="s">
        <v>178</v>
      </c>
      <c r="B23" s="4" t="s">
        <v>4</v>
      </c>
      <c r="C23" s="5" t="s">
        <v>34</v>
      </c>
      <c r="D23" s="6" t="s">
        <v>141</v>
      </c>
      <c r="E23" s="6">
        <v>0</v>
      </c>
      <c r="F23" s="7">
        <v>2</v>
      </c>
      <c r="G23" s="7">
        <v>4</v>
      </c>
      <c r="H23" s="9"/>
    </row>
    <row r="24" spans="1:8" ht="27.6" x14ac:dyDescent="0.45">
      <c r="A24" s="3">
        <v>22</v>
      </c>
      <c r="B24" s="4" t="s">
        <v>44</v>
      </c>
      <c r="C24" s="5" t="s">
        <v>45</v>
      </c>
      <c r="D24" s="6" t="s">
        <v>142</v>
      </c>
      <c r="E24" s="6">
        <v>0</v>
      </c>
      <c r="F24" s="7">
        <v>1.5</v>
      </c>
      <c r="G24" s="7">
        <v>3</v>
      </c>
      <c r="H24" s="9"/>
    </row>
    <row r="25" spans="1:8" ht="27.6" x14ac:dyDescent="0.45">
      <c r="A25" s="3">
        <v>23</v>
      </c>
      <c r="B25" s="4" t="s">
        <v>157</v>
      </c>
      <c r="C25" s="5" t="s">
        <v>150</v>
      </c>
      <c r="D25" s="6" t="s">
        <v>141</v>
      </c>
      <c r="E25" s="6">
        <v>0</v>
      </c>
      <c r="F25" s="7">
        <v>1</v>
      </c>
      <c r="G25" s="7">
        <v>2</v>
      </c>
      <c r="H25" s="9"/>
    </row>
  </sheetData>
  <sortState ref="A3:H25">
    <sortCondition descending="1" ref="F3:F25"/>
    <sortCondition ref="A3:A25"/>
  </sortState>
  <pageMargins left="0.70866141732283472" right="0.70866141732283472" top="0.74803149606299213" bottom="0.74803149606299213" header="0.31496062992125984" footer="0.31496062992125984"/>
  <pageSetup paperSize="9" scale="92" fitToHeight="2" orientation="landscape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744818-CF98-4557-9585-2487D991C44F}">
  <sheetPr>
    <pageSetUpPr fitToPage="1"/>
  </sheetPr>
  <dimension ref="A1:H31"/>
  <sheetViews>
    <sheetView topLeftCell="A19" workbookViewId="0">
      <selection activeCell="B31" sqref="B31:F31"/>
    </sheetView>
  </sheetViews>
  <sheetFormatPr defaultRowHeight="13.2" x14ac:dyDescent="0.25"/>
  <cols>
    <col min="2" max="2" width="25.109375" customWidth="1"/>
    <col min="3" max="3" width="34.5546875" customWidth="1"/>
  </cols>
  <sheetData>
    <row r="1" spans="1:8" ht="27.6" x14ac:dyDescent="0.45">
      <c r="A1" s="1" t="s">
        <v>158</v>
      </c>
      <c r="B1" s="1"/>
      <c r="C1" s="1"/>
      <c r="D1" s="1"/>
      <c r="E1" s="2"/>
      <c r="F1" s="2"/>
    </row>
    <row r="2" spans="1:8" ht="27.6" x14ac:dyDescent="0.45">
      <c r="A2" s="3" t="s">
        <v>151</v>
      </c>
      <c r="B2" s="4" t="s">
        <v>152</v>
      </c>
      <c r="C2" s="5"/>
      <c r="D2" s="6" t="s">
        <v>147</v>
      </c>
      <c r="E2" s="6" t="s">
        <v>138</v>
      </c>
      <c r="F2" s="6" t="s">
        <v>164</v>
      </c>
      <c r="G2" s="11" t="s">
        <v>166</v>
      </c>
      <c r="H2" s="9" t="s">
        <v>165</v>
      </c>
    </row>
    <row r="3" spans="1:8" ht="27.6" x14ac:dyDescent="0.45">
      <c r="A3" s="3">
        <v>1</v>
      </c>
      <c r="B3" s="4" t="s">
        <v>127</v>
      </c>
      <c r="C3" s="5" t="s">
        <v>128</v>
      </c>
      <c r="D3" s="6" t="s">
        <v>141</v>
      </c>
      <c r="E3" s="6">
        <v>0</v>
      </c>
      <c r="F3" s="7">
        <v>5.5</v>
      </c>
      <c r="G3" s="7">
        <v>5.5</v>
      </c>
      <c r="H3" s="9" t="s">
        <v>167</v>
      </c>
    </row>
    <row r="4" spans="1:8" ht="27.6" x14ac:dyDescent="0.45">
      <c r="A4" s="3">
        <v>2</v>
      </c>
      <c r="B4" s="4" t="s">
        <v>119</v>
      </c>
      <c r="C4" s="5" t="s">
        <v>120</v>
      </c>
      <c r="D4" s="6" t="s">
        <v>141</v>
      </c>
      <c r="E4" s="6">
        <v>0</v>
      </c>
      <c r="F4" s="7">
        <v>5</v>
      </c>
      <c r="G4" s="7">
        <v>5</v>
      </c>
      <c r="H4" s="9" t="s">
        <v>168</v>
      </c>
    </row>
    <row r="5" spans="1:8" ht="27.6" x14ac:dyDescent="0.45">
      <c r="A5" s="3">
        <v>3</v>
      </c>
      <c r="B5" s="4" t="s">
        <v>99</v>
      </c>
      <c r="C5" s="5" t="s">
        <v>100</v>
      </c>
      <c r="D5" s="6" t="s">
        <v>143</v>
      </c>
      <c r="E5" s="6">
        <v>0</v>
      </c>
      <c r="F5" s="7">
        <v>5</v>
      </c>
      <c r="G5" s="7">
        <v>5</v>
      </c>
      <c r="H5" s="9" t="s">
        <v>169</v>
      </c>
    </row>
    <row r="6" spans="1:8" ht="27.6" x14ac:dyDescent="0.45">
      <c r="A6" s="3">
        <v>4</v>
      </c>
      <c r="B6" s="4" t="s">
        <v>134</v>
      </c>
      <c r="C6" s="5" t="s">
        <v>135</v>
      </c>
      <c r="D6" s="6" t="s">
        <v>139</v>
      </c>
      <c r="E6" s="6">
        <v>0</v>
      </c>
      <c r="F6" s="7">
        <v>4</v>
      </c>
      <c r="G6" s="7">
        <v>4</v>
      </c>
      <c r="H6" s="9" t="s">
        <v>139</v>
      </c>
    </row>
    <row r="7" spans="1:8" ht="27.6" x14ac:dyDescent="0.45">
      <c r="A7" s="3">
        <v>5</v>
      </c>
      <c r="B7" s="4" t="s">
        <v>0</v>
      </c>
      <c r="C7" s="5" t="s">
        <v>1</v>
      </c>
      <c r="D7" s="6" t="s">
        <v>139</v>
      </c>
      <c r="E7" s="6">
        <v>0</v>
      </c>
      <c r="F7" s="7">
        <v>4</v>
      </c>
      <c r="G7" s="7">
        <v>4</v>
      </c>
      <c r="H7" s="9" t="s">
        <v>139</v>
      </c>
    </row>
    <row r="8" spans="1:8" ht="27.6" x14ac:dyDescent="0.45">
      <c r="A8" s="3">
        <v>6</v>
      </c>
      <c r="B8" s="4" t="s">
        <v>116</v>
      </c>
      <c r="C8" s="5" t="s">
        <v>115</v>
      </c>
      <c r="D8" s="6" t="s">
        <v>139</v>
      </c>
      <c r="E8" s="6">
        <v>0</v>
      </c>
      <c r="F8" s="7">
        <v>4</v>
      </c>
      <c r="G8" s="7">
        <v>4</v>
      </c>
      <c r="H8" s="9" t="s">
        <v>139</v>
      </c>
    </row>
    <row r="9" spans="1:8" ht="27.6" x14ac:dyDescent="0.45">
      <c r="A9" s="3">
        <v>7</v>
      </c>
      <c r="B9" s="4" t="s">
        <v>74</v>
      </c>
      <c r="C9" s="5" t="s">
        <v>75</v>
      </c>
      <c r="D9" s="6" t="s">
        <v>140</v>
      </c>
      <c r="E9" s="6">
        <v>0</v>
      </c>
      <c r="F9" s="7">
        <v>4</v>
      </c>
      <c r="G9" s="7">
        <v>4</v>
      </c>
      <c r="H9" s="9" t="s">
        <v>140</v>
      </c>
    </row>
    <row r="10" spans="1:8" ht="27.6" x14ac:dyDescent="0.45">
      <c r="A10" s="3">
        <v>8</v>
      </c>
      <c r="B10" s="4" t="s">
        <v>26</v>
      </c>
      <c r="C10" s="5" t="s">
        <v>49</v>
      </c>
      <c r="D10" s="6" t="s">
        <v>140</v>
      </c>
      <c r="E10" s="6">
        <v>0</v>
      </c>
      <c r="F10" s="7">
        <v>4</v>
      </c>
      <c r="G10" s="7">
        <v>4</v>
      </c>
      <c r="H10" s="9" t="s">
        <v>140</v>
      </c>
    </row>
    <row r="11" spans="1:8" ht="27.6" x14ac:dyDescent="0.45">
      <c r="A11" s="3">
        <v>9</v>
      </c>
      <c r="B11" s="4" t="s">
        <v>113</v>
      </c>
      <c r="C11" s="5" t="s">
        <v>114</v>
      </c>
      <c r="D11" s="6" t="s">
        <v>140</v>
      </c>
      <c r="E11" s="6">
        <v>0</v>
      </c>
      <c r="F11" s="7">
        <v>4</v>
      </c>
      <c r="G11" s="7">
        <v>4</v>
      </c>
      <c r="H11" s="9" t="s">
        <v>140</v>
      </c>
    </row>
    <row r="12" spans="1:8" ht="27.6" x14ac:dyDescent="0.45">
      <c r="A12" s="3">
        <v>10</v>
      </c>
      <c r="B12" s="4" t="s">
        <v>129</v>
      </c>
      <c r="C12" s="8" t="s">
        <v>130</v>
      </c>
      <c r="D12" s="6" t="s">
        <v>141</v>
      </c>
      <c r="E12" s="6">
        <v>0</v>
      </c>
      <c r="F12" s="7">
        <v>4</v>
      </c>
      <c r="G12" s="7">
        <v>4</v>
      </c>
      <c r="H12" s="9" t="s">
        <v>160</v>
      </c>
    </row>
    <row r="13" spans="1:8" ht="27.6" x14ac:dyDescent="0.45">
      <c r="A13" s="3">
        <v>11</v>
      </c>
      <c r="B13" s="4" t="s">
        <v>80</v>
      </c>
      <c r="C13" s="5" t="s">
        <v>162</v>
      </c>
      <c r="D13" s="6" t="s">
        <v>141</v>
      </c>
      <c r="E13" s="6">
        <v>0</v>
      </c>
      <c r="F13" s="7">
        <v>3.5</v>
      </c>
      <c r="G13" s="7">
        <v>3.5</v>
      </c>
      <c r="H13" s="9"/>
    </row>
    <row r="14" spans="1:8" ht="27.6" x14ac:dyDescent="0.45">
      <c r="A14" s="3">
        <v>12</v>
      </c>
      <c r="B14" s="4" t="s">
        <v>97</v>
      </c>
      <c r="C14" s="5" t="s">
        <v>101</v>
      </c>
      <c r="D14" s="6" t="s">
        <v>139</v>
      </c>
      <c r="E14" s="6">
        <v>0</v>
      </c>
      <c r="F14" s="7">
        <v>3</v>
      </c>
      <c r="G14" s="7">
        <v>3</v>
      </c>
      <c r="H14" s="9"/>
    </row>
    <row r="15" spans="1:8" ht="27.6" x14ac:dyDescent="0.45">
      <c r="A15" s="3">
        <v>13</v>
      </c>
      <c r="B15" s="4" t="s">
        <v>121</v>
      </c>
      <c r="C15" s="5" t="s">
        <v>122</v>
      </c>
      <c r="D15" s="6" t="s">
        <v>140</v>
      </c>
      <c r="E15" s="6">
        <v>0</v>
      </c>
      <c r="F15" s="7">
        <v>3</v>
      </c>
      <c r="G15" s="7">
        <v>3</v>
      </c>
      <c r="H15" s="9"/>
    </row>
    <row r="16" spans="1:8" ht="27.6" x14ac:dyDescent="0.45">
      <c r="A16" s="3">
        <v>14</v>
      </c>
      <c r="B16" s="4" t="s">
        <v>22</v>
      </c>
      <c r="C16" s="5" t="s">
        <v>23</v>
      </c>
      <c r="D16" s="6" t="s">
        <v>141</v>
      </c>
      <c r="E16" s="6">
        <v>0</v>
      </c>
      <c r="F16" s="7">
        <v>3</v>
      </c>
      <c r="G16" s="7">
        <v>3</v>
      </c>
      <c r="H16" s="9" t="s">
        <v>159</v>
      </c>
    </row>
    <row r="17" spans="1:8" ht="27.6" x14ac:dyDescent="0.45">
      <c r="A17" s="3">
        <v>15</v>
      </c>
      <c r="B17" s="4" t="s">
        <v>136</v>
      </c>
      <c r="C17" s="5" t="s">
        <v>135</v>
      </c>
      <c r="D17" s="6" t="s">
        <v>141</v>
      </c>
      <c r="E17" s="6">
        <v>0</v>
      </c>
      <c r="F17" s="7">
        <v>3</v>
      </c>
      <c r="G17" s="7">
        <v>3</v>
      </c>
      <c r="H17" s="9"/>
    </row>
    <row r="18" spans="1:8" ht="27.6" x14ac:dyDescent="0.45">
      <c r="A18" s="3">
        <v>16</v>
      </c>
      <c r="B18" s="4" t="s">
        <v>85</v>
      </c>
      <c r="C18" s="5" t="s">
        <v>115</v>
      </c>
      <c r="D18" s="6" t="s">
        <v>141</v>
      </c>
      <c r="E18" s="6">
        <v>0</v>
      </c>
      <c r="F18" s="7">
        <v>3</v>
      </c>
      <c r="G18" s="7">
        <v>3</v>
      </c>
      <c r="H18" s="9"/>
    </row>
    <row r="19" spans="1:8" ht="27.6" x14ac:dyDescent="0.45">
      <c r="A19" s="3">
        <v>17</v>
      </c>
      <c r="B19" s="4" t="s">
        <v>68</v>
      </c>
      <c r="C19" s="5" t="s">
        <v>69</v>
      </c>
      <c r="D19" s="6" t="s">
        <v>141</v>
      </c>
      <c r="E19" s="6">
        <v>0</v>
      </c>
      <c r="F19" s="7">
        <v>3</v>
      </c>
      <c r="G19" s="7">
        <v>3</v>
      </c>
      <c r="H19" s="9"/>
    </row>
    <row r="20" spans="1:8" ht="27.6" x14ac:dyDescent="0.45">
      <c r="A20" s="3">
        <v>18</v>
      </c>
      <c r="B20" s="4" t="s">
        <v>21</v>
      </c>
      <c r="C20" s="5" t="s">
        <v>20</v>
      </c>
      <c r="D20" s="6" t="s">
        <v>143</v>
      </c>
      <c r="E20" s="6">
        <v>0</v>
      </c>
      <c r="F20" s="7">
        <v>3</v>
      </c>
      <c r="G20" s="7">
        <v>3</v>
      </c>
      <c r="H20" s="9" t="s">
        <v>159</v>
      </c>
    </row>
    <row r="21" spans="1:8" ht="27.6" x14ac:dyDescent="0.45">
      <c r="A21" s="3">
        <v>19</v>
      </c>
      <c r="B21" s="4" t="s">
        <v>123</v>
      </c>
      <c r="C21" s="5" t="s">
        <v>124</v>
      </c>
      <c r="D21" s="6" t="s">
        <v>143</v>
      </c>
      <c r="E21" s="6">
        <v>0</v>
      </c>
      <c r="F21" s="7">
        <v>3</v>
      </c>
      <c r="G21" s="7">
        <v>3</v>
      </c>
      <c r="H21" s="9" t="s">
        <v>161</v>
      </c>
    </row>
    <row r="22" spans="1:8" ht="27.6" x14ac:dyDescent="0.45">
      <c r="A22" s="3">
        <v>20</v>
      </c>
      <c r="B22" s="4" t="s">
        <v>9</v>
      </c>
      <c r="C22" s="5" t="s">
        <v>10</v>
      </c>
      <c r="D22" s="6" t="s">
        <v>139</v>
      </c>
      <c r="E22" s="6">
        <v>0</v>
      </c>
      <c r="F22" s="7">
        <v>2.5</v>
      </c>
      <c r="G22" s="7">
        <v>2.5</v>
      </c>
      <c r="H22" s="9"/>
    </row>
    <row r="23" spans="1:8" ht="27.6" x14ac:dyDescent="0.45">
      <c r="A23" s="3">
        <v>21</v>
      </c>
      <c r="B23" s="4" t="s">
        <v>54</v>
      </c>
      <c r="C23" s="5" t="s">
        <v>55</v>
      </c>
      <c r="D23" s="6" t="s">
        <v>140</v>
      </c>
      <c r="E23" s="6">
        <v>0</v>
      </c>
      <c r="F23" s="7">
        <v>2.5</v>
      </c>
      <c r="G23" s="7">
        <v>2.5</v>
      </c>
      <c r="H23" s="9"/>
    </row>
    <row r="24" spans="1:8" ht="27.6" x14ac:dyDescent="0.45">
      <c r="A24" s="3">
        <v>22</v>
      </c>
      <c r="B24" s="4" t="s">
        <v>64</v>
      </c>
      <c r="C24" s="5" t="s">
        <v>65</v>
      </c>
      <c r="D24" s="6" t="s">
        <v>139</v>
      </c>
      <c r="E24" s="6">
        <v>0</v>
      </c>
      <c r="F24" s="7">
        <v>2</v>
      </c>
      <c r="G24" s="7">
        <v>2</v>
      </c>
      <c r="H24" s="9"/>
    </row>
    <row r="25" spans="1:8" ht="27.6" x14ac:dyDescent="0.45">
      <c r="A25" s="3">
        <v>23</v>
      </c>
      <c r="B25" s="4" t="s">
        <v>4</v>
      </c>
      <c r="C25" s="5" t="s">
        <v>5</v>
      </c>
      <c r="D25" s="6" t="s">
        <v>140</v>
      </c>
      <c r="E25" s="6">
        <v>0</v>
      </c>
      <c r="F25" s="7">
        <v>2</v>
      </c>
      <c r="G25" s="7">
        <v>2</v>
      </c>
      <c r="H25" s="9"/>
    </row>
    <row r="26" spans="1:8" ht="27.6" x14ac:dyDescent="0.45">
      <c r="A26" s="3">
        <v>24</v>
      </c>
      <c r="B26" s="4" t="s">
        <v>96</v>
      </c>
      <c r="C26" s="5" t="s">
        <v>95</v>
      </c>
      <c r="D26" s="6" t="s">
        <v>141</v>
      </c>
      <c r="E26" s="6">
        <v>0</v>
      </c>
      <c r="F26" s="7">
        <v>2</v>
      </c>
      <c r="G26" s="7">
        <v>2</v>
      </c>
      <c r="H26" s="9"/>
    </row>
    <row r="27" spans="1:8" ht="27.6" x14ac:dyDescent="0.45">
      <c r="A27" s="3">
        <v>25</v>
      </c>
      <c r="B27" s="4" t="s">
        <v>2</v>
      </c>
      <c r="C27" s="5" t="s">
        <v>3</v>
      </c>
      <c r="D27" s="6" t="s">
        <v>142</v>
      </c>
      <c r="E27" s="6">
        <v>0</v>
      </c>
      <c r="F27" s="7">
        <v>2</v>
      </c>
      <c r="G27" s="7">
        <v>2</v>
      </c>
      <c r="H27" s="9"/>
    </row>
    <row r="28" spans="1:8" ht="27.6" x14ac:dyDescent="0.45">
      <c r="A28" s="3">
        <v>26</v>
      </c>
      <c r="B28" s="4" t="s">
        <v>66</v>
      </c>
      <c r="C28" s="5" t="s">
        <v>67</v>
      </c>
      <c r="D28" s="6" t="s">
        <v>142</v>
      </c>
      <c r="E28" s="6">
        <v>0</v>
      </c>
      <c r="F28" s="7">
        <v>2</v>
      </c>
      <c r="G28" s="7">
        <v>2</v>
      </c>
      <c r="H28" s="9"/>
    </row>
    <row r="29" spans="1:8" ht="27.6" x14ac:dyDescent="0.45">
      <c r="A29" s="3">
        <v>27</v>
      </c>
      <c r="B29" s="4" t="s">
        <v>42</v>
      </c>
      <c r="C29" s="5" t="s">
        <v>95</v>
      </c>
      <c r="D29" s="6" t="s">
        <v>143</v>
      </c>
      <c r="E29" s="6">
        <v>0</v>
      </c>
      <c r="F29" s="7">
        <v>2</v>
      </c>
      <c r="G29" s="7">
        <v>2</v>
      </c>
      <c r="H29" s="9"/>
    </row>
    <row r="30" spans="1:8" ht="27.6" x14ac:dyDescent="0.45">
      <c r="A30" s="3">
        <v>28</v>
      </c>
      <c r="B30" s="4" t="s">
        <v>62</v>
      </c>
      <c r="C30" s="5" t="s">
        <v>63</v>
      </c>
      <c r="D30" s="6" t="s">
        <v>140</v>
      </c>
      <c r="E30" s="6">
        <v>0</v>
      </c>
      <c r="F30" s="7">
        <v>1</v>
      </c>
      <c r="G30" s="7">
        <v>1</v>
      </c>
      <c r="H30" s="9"/>
    </row>
    <row r="31" spans="1:8" ht="27.6" x14ac:dyDescent="0.45">
      <c r="A31" s="3">
        <v>29</v>
      </c>
      <c r="B31" s="4" t="s">
        <v>28</v>
      </c>
      <c r="C31" s="5" t="s">
        <v>29</v>
      </c>
      <c r="D31" s="6" t="s">
        <v>141</v>
      </c>
      <c r="E31" s="6">
        <v>0</v>
      </c>
      <c r="F31" s="7">
        <v>1</v>
      </c>
      <c r="G31" s="7">
        <v>1</v>
      </c>
      <c r="H31" s="9"/>
    </row>
  </sheetData>
  <sortState ref="B3:H31">
    <sortCondition descending="1" ref="F3:F31"/>
  </sortState>
  <phoneticPr fontId="5" type="noConversion"/>
  <pageMargins left="0.70866141732283472" right="0.70866141732283472" top="0.74803149606299213" bottom="0.74803149606299213" header="0.31496062992125984" footer="0.31496062992125984"/>
  <pageSetup paperSize="9" scale="95" fitToHeight="2" orientation="landscape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958B36-8D72-4D17-8797-49AB6E79207D}">
  <dimension ref="A1:H109"/>
  <sheetViews>
    <sheetView tabSelected="1" workbookViewId="0">
      <selection activeCell="L126" sqref="L126"/>
    </sheetView>
  </sheetViews>
  <sheetFormatPr defaultRowHeight="13.2" x14ac:dyDescent="0.25"/>
  <cols>
    <col min="2" max="2" width="18.109375" customWidth="1"/>
    <col min="3" max="3" width="24.33203125" customWidth="1"/>
    <col min="7" max="7" width="8.88671875" style="10"/>
  </cols>
  <sheetData>
    <row r="1" spans="1:8" ht="24.6" x14ac:dyDescent="0.4">
      <c r="A1" s="13" t="s">
        <v>179</v>
      </c>
    </row>
    <row r="2" spans="1:8" ht="27.6" x14ac:dyDescent="0.45">
      <c r="A2" s="7" t="s">
        <v>180</v>
      </c>
      <c r="B2" s="4" t="s">
        <v>152</v>
      </c>
      <c r="C2" s="5"/>
      <c r="D2" s="6" t="s">
        <v>147</v>
      </c>
      <c r="E2" s="6" t="s">
        <v>138</v>
      </c>
      <c r="F2" s="14" t="s">
        <v>181</v>
      </c>
      <c r="G2" s="14" t="s">
        <v>252</v>
      </c>
      <c r="H2" s="14" t="s">
        <v>253</v>
      </c>
    </row>
    <row r="3" spans="1:8" ht="27.6" x14ac:dyDescent="0.45">
      <c r="A3" s="7">
        <v>1</v>
      </c>
      <c r="B3" s="4" t="s">
        <v>26</v>
      </c>
      <c r="C3" s="5" t="s">
        <v>27</v>
      </c>
      <c r="D3" s="6" t="s">
        <v>146</v>
      </c>
      <c r="E3" s="6">
        <v>126</v>
      </c>
      <c r="F3" s="7">
        <v>16</v>
      </c>
      <c r="G3" s="7">
        <v>18</v>
      </c>
      <c r="H3" s="7">
        <f>SUM(F3:G3)</f>
        <v>34</v>
      </c>
    </row>
    <row r="4" spans="1:8" ht="27.6" x14ac:dyDescent="0.45">
      <c r="A4" s="7">
        <v>2</v>
      </c>
      <c r="B4" s="4" t="s">
        <v>185</v>
      </c>
      <c r="C4" s="5" t="s">
        <v>79</v>
      </c>
      <c r="D4" s="6" t="s">
        <v>146</v>
      </c>
      <c r="E4" s="6">
        <v>106</v>
      </c>
      <c r="F4" s="7">
        <v>16</v>
      </c>
      <c r="G4" s="7">
        <v>16</v>
      </c>
      <c r="H4" s="7">
        <f>SUM(F4:G4)</f>
        <v>32</v>
      </c>
    </row>
    <row r="5" spans="1:8" ht="27.6" x14ac:dyDescent="0.45">
      <c r="A5" s="7">
        <v>3</v>
      </c>
      <c r="B5" s="4" t="s">
        <v>80</v>
      </c>
      <c r="C5" s="5" t="s">
        <v>81</v>
      </c>
      <c r="D5" s="6" t="s">
        <v>139</v>
      </c>
      <c r="E5" s="6">
        <v>57</v>
      </c>
      <c r="F5" s="7">
        <v>13.5</v>
      </c>
      <c r="G5" s="7">
        <v>15</v>
      </c>
      <c r="H5" s="7">
        <f>SUM(F5:G5)</f>
        <v>28.5</v>
      </c>
    </row>
    <row r="6" spans="1:8" ht="27.6" x14ac:dyDescent="0.45">
      <c r="A6" s="7" t="s">
        <v>174</v>
      </c>
      <c r="B6" s="4" t="s">
        <v>184</v>
      </c>
      <c r="C6" s="5" t="s">
        <v>98</v>
      </c>
      <c r="D6" s="6" t="s">
        <v>145</v>
      </c>
      <c r="E6" s="6">
        <v>95</v>
      </c>
      <c r="F6" s="7">
        <v>16</v>
      </c>
      <c r="G6" s="7">
        <v>12</v>
      </c>
      <c r="H6" s="7">
        <f>SUM(F6:G6)</f>
        <v>28</v>
      </c>
    </row>
    <row r="7" spans="1:8" ht="27.6" x14ac:dyDescent="0.45">
      <c r="A7" s="7" t="s">
        <v>174</v>
      </c>
      <c r="B7" s="4" t="s">
        <v>93</v>
      </c>
      <c r="C7" s="8" t="s">
        <v>188</v>
      </c>
      <c r="D7" s="6" t="s">
        <v>146</v>
      </c>
      <c r="E7" s="6">
        <v>132</v>
      </c>
      <c r="F7" s="7">
        <v>14</v>
      </c>
      <c r="G7" s="7">
        <v>14</v>
      </c>
      <c r="H7" s="7">
        <f>SUM(F7:G7)</f>
        <v>28</v>
      </c>
    </row>
    <row r="8" spans="1:8" ht="27.6" x14ac:dyDescent="0.45">
      <c r="A8" s="7">
        <v>6</v>
      </c>
      <c r="B8" s="4" t="s">
        <v>42</v>
      </c>
      <c r="C8" s="5" t="s">
        <v>43</v>
      </c>
      <c r="D8" s="6" t="s">
        <v>146</v>
      </c>
      <c r="E8" s="6">
        <v>0</v>
      </c>
      <c r="F8" s="23"/>
      <c r="G8" s="7">
        <v>24</v>
      </c>
      <c r="H8" s="7">
        <f>SUM(F8:G8)</f>
        <v>24</v>
      </c>
    </row>
    <row r="9" spans="1:8" ht="27.6" x14ac:dyDescent="0.45">
      <c r="A9" s="7" t="s">
        <v>254</v>
      </c>
      <c r="B9" s="4" t="s">
        <v>50</v>
      </c>
      <c r="C9" s="5" t="s">
        <v>51</v>
      </c>
      <c r="D9" s="6" t="s">
        <v>144</v>
      </c>
      <c r="E9" s="6">
        <v>80</v>
      </c>
      <c r="F9" s="7">
        <v>12</v>
      </c>
      <c r="G9" s="7">
        <v>10.5</v>
      </c>
      <c r="H9" s="7">
        <f>SUM(F9:G9)</f>
        <v>22.5</v>
      </c>
    </row>
    <row r="10" spans="1:8" ht="27.6" x14ac:dyDescent="0.45">
      <c r="A10" s="7" t="s">
        <v>254</v>
      </c>
      <c r="B10" s="4" t="s">
        <v>56</v>
      </c>
      <c r="C10" s="5" t="s">
        <v>57</v>
      </c>
      <c r="D10" s="6" t="s">
        <v>139</v>
      </c>
      <c r="E10" s="6">
        <v>52</v>
      </c>
      <c r="F10" s="7">
        <v>12</v>
      </c>
      <c r="G10" s="7">
        <v>10.5</v>
      </c>
      <c r="H10" s="7">
        <f>SUM(F10:G10)</f>
        <v>22.5</v>
      </c>
    </row>
    <row r="11" spans="1:8" ht="27.6" x14ac:dyDescent="0.45">
      <c r="A11" s="7" t="s">
        <v>255</v>
      </c>
      <c r="B11" s="4" t="s">
        <v>182</v>
      </c>
      <c r="C11" s="5" t="s">
        <v>183</v>
      </c>
      <c r="D11" s="6" t="s">
        <v>146</v>
      </c>
      <c r="E11" s="6">
        <v>144</v>
      </c>
      <c r="F11" s="7">
        <v>22</v>
      </c>
      <c r="G11" s="7"/>
      <c r="H11" s="7">
        <f>SUM(F11:G11)</f>
        <v>22</v>
      </c>
    </row>
    <row r="12" spans="1:8" ht="27.6" x14ac:dyDescent="0.45">
      <c r="A12" s="7" t="s">
        <v>255</v>
      </c>
      <c r="B12" s="4" t="s">
        <v>17</v>
      </c>
      <c r="C12" s="5" t="s">
        <v>18</v>
      </c>
      <c r="D12" s="6" t="s">
        <v>146</v>
      </c>
      <c r="E12" s="6">
        <v>101</v>
      </c>
      <c r="F12" s="7">
        <v>12</v>
      </c>
      <c r="G12" s="7">
        <v>10</v>
      </c>
      <c r="H12" s="7">
        <f>SUM(F12:G12)</f>
        <v>22</v>
      </c>
    </row>
    <row r="13" spans="1:8" ht="27.6" x14ac:dyDescent="0.45">
      <c r="A13" s="7">
        <v>11</v>
      </c>
      <c r="B13" s="4" t="s">
        <v>32</v>
      </c>
      <c r="C13" s="5" t="s">
        <v>33</v>
      </c>
      <c r="D13" s="6" t="s">
        <v>145</v>
      </c>
      <c r="E13" s="6">
        <v>62</v>
      </c>
      <c r="F13" s="7">
        <v>12</v>
      </c>
      <c r="G13" s="7">
        <v>9</v>
      </c>
      <c r="H13" s="7">
        <f>SUM(F13:G13)</f>
        <v>21</v>
      </c>
    </row>
    <row r="14" spans="1:8" ht="27.6" x14ac:dyDescent="0.45">
      <c r="A14" s="7">
        <v>12</v>
      </c>
      <c r="B14" s="4" t="s">
        <v>13</v>
      </c>
      <c r="C14" s="5" t="s">
        <v>14</v>
      </c>
      <c r="D14" s="6" t="s">
        <v>145</v>
      </c>
      <c r="E14" s="6">
        <v>104</v>
      </c>
      <c r="F14" s="7">
        <v>12</v>
      </c>
      <c r="G14" s="7">
        <v>8</v>
      </c>
      <c r="H14" s="7">
        <f>SUM(F14:G14)</f>
        <v>20</v>
      </c>
    </row>
    <row r="15" spans="1:8" ht="27.6" x14ac:dyDescent="0.45">
      <c r="A15" s="7">
        <v>13</v>
      </c>
      <c r="B15" s="4" t="s">
        <v>133</v>
      </c>
      <c r="C15" s="5" t="s">
        <v>132</v>
      </c>
      <c r="D15" s="6" t="s">
        <v>144</v>
      </c>
      <c r="E15" s="6">
        <v>39</v>
      </c>
      <c r="F15" s="7">
        <v>8</v>
      </c>
      <c r="G15" s="7">
        <v>10.5</v>
      </c>
      <c r="H15" s="7">
        <f>SUM(F15:G15)</f>
        <v>18.5</v>
      </c>
    </row>
    <row r="16" spans="1:8" ht="27.6" x14ac:dyDescent="0.45">
      <c r="A16" s="7" t="s">
        <v>256</v>
      </c>
      <c r="B16" s="4" t="s">
        <v>201</v>
      </c>
      <c r="C16" s="5" t="s">
        <v>124</v>
      </c>
      <c r="D16" s="6" t="s">
        <v>145</v>
      </c>
      <c r="E16" s="6">
        <v>25</v>
      </c>
      <c r="F16" s="7">
        <v>8</v>
      </c>
      <c r="G16" s="7">
        <v>10</v>
      </c>
      <c r="H16" s="7">
        <f>SUM(F16:G16)</f>
        <v>18</v>
      </c>
    </row>
    <row r="17" spans="1:8" ht="27.6" x14ac:dyDescent="0.45">
      <c r="A17" s="7" t="s">
        <v>256</v>
      </c>
      <c r="B17" s="4" t="s">
        <v>104</v>
      </c>
      <c r="C17" s="5" t="s">
        <v>105</v>
      </c>
      <c r="D17" s="6" t="s">
        <v>140</v>
      </c>
      <c r="E17" s="6">
        <v>70</v>
      </c>
      <c r="F17" s="7">
        <v>7.5</v>
      </c>
      <c r="G17" s="7">
        <v>10.5</v>
      </c>
      <c r="H17" s="7">
        <f>SUM(F17:G17)</f>
        <v>18</v>
      </c>
    </row>
    <row r="18" spans="1:8" ht="27.6" x14ac:dyDescent="0.45">
      <c r="A18" s="7">
        <v>16</v>
      </c>
      <c r="B18" s="4" t="s">
        <v>52</v>
      </c>
      <c r="C18" s="5" t="s">
        <v>53</v>
      </c>
      <c r="D18" s="6" t="s">
        <v>144</v>
      </c>
      <c r="E18" s="6">
        <v>51</v>
      </c>
      <c r="F18" s="7">
        <v>8</v>
      </c>
      <c r="G18" s="7">
        <v>9</v>
      </c>
      <c r="H18" s="7">
        <f>SUM(F18:G18)</f>
        <v>17</v>
      </c>
    </row>
    <row r="19" spans="1:8" ht="27.6" x14ac:dyDescent="0.45">
      <c r="A19" s="7">
        <v>17</v>
      </c>
      <c r="B19" s="4" t="s">
        <v>131</v>
      </c>
      <c r="C19" s="5" t="s">
        <v>132</v>
      </c>
      <c r="D19" s="6" t="s">
        <v>142</v>
      </c>
      <c r="E19" s="6">
        <v>0</v>
      </c>
      <c r="F19" s="7">
        <v>10</v>
      </c>
      <c r="G19" s="7">
        <v>6</v>
      </c>
      <c r="H19" s="7">
        <f>SUM(F19:G19)</f>
        <v>16</v>
      </c>
    </row>
    <row r="20" spans="1:8" ht="27.6" x14ac:dyDescent="0.45">
      <c r="A20" s="7" t="s">
        <v>178</v>
      </c>
      <c r="B20" s="4" t="s">
        <v>186</v>
      </c>
      <c r="C20" s="5" t="s">
        <v>187</v>
      </c>
      <c r="D20" s="6" t="s">
        <v>139</v>
      </c>
      <c r="E20" s="6">
        <v>88</v>
      </c>
      <c r="F20" s="7">
        <v>15</v>
      </c>
      <c r="G20" s="7"/>
      <c r="H20" s="7">
        <f>SUM(F20:G20)</f>
        <v>15</v>
      </c>
    </row>
    <row r="21" spans="1:8" ht="27.6" x14ac:dyDescent="0.45">
      <c r="A21" s="7" t="s">
        <v>178</v>
      </c>
      <c r="B21" s="4" t="s">
        <v>60</v>
      </c>
      <c r="C21" s="5" t="s">
        <v>61</v>
      </c>
      <c r="D21" s="6" t="s">
        <v>144</v>
      </c>
      <c r="E21" s="6">
        <v>31</v>
      </c>
      <c r="F21" s="7">
        <v>8</v>
      </c>
      <c r="G21" s="7">
        <v>7</v>
      </c>
      <c r="H21" s="7">
        <f>SUM(F21:G21)</f>
        <v>15</v>
      </c>
    </row>
    <row r="22" spans="1:8" ht="27.6" x14ac:dyDescent="0.45">
      <c r="A22" s="7" t="s">
        <v>178</v>
      </c>
      <c r="B22" s="4" t="s">
        <v>149</v>
      </c>
      <c r="C22" s="5" t="s">
        <v>125</v>
      </c>
      <c r="D22" s="6" t="s">
        <v>145</v>
      </c>
      <c r="E22" s="6">
        <v>52</v>
      </c>
      <c r="F22" s="7">
        <v>7</v>
      </c>
      <c r="G22" s="7">
        <v>8</v>
      </c>
      <c r="H22" s="7">
        <f>SUM(F22:G22)</f>
        <v>15</v>
      </c>
    </row>
    <row r="23" spans="1:8" ht="27.6" x14ac:dyDescent="0.45">
      <c r="A23" s="7" t="s">
        <v>257</v>
      </c>
      <c r="B23" s="4" t="s">
        <v>82</v>
      </c>
      <c r="C23" s="5" t="s">
        <v>83</v>
      </c>
      <c r="D23" s="6" t="s">
        <v>145</v>
      </c>
      <c r="E23" s="6">
        <v>81</v>
      </c>
      <c r="F23" s="7">
        <v>10</v>
      </c>
      <c r="G23" s="7">
        <v>4</v>
      </c>
      <c r="H23" s="7">
        <f>SUM(F23:G23)</f>
        <v>14</v>
      </c>
    </row>
    <row r="24" spans="1:8" ht="27.6" x14ac:dyDescent="0.45">
      <c r="A24" s="7" t="s">
        <v>257</v>
      </c>
      <c r="B24" s="4" t="s">
        <v>87</v>
      </c>
      <c r="C24" s="5" t="s">
        <v>88</v>
      </c>
      <c r="D24" s="6" t="s">
        <v>142</v>
      </c>
      <c r="E24" s="6">
        <v>0</v>
      </c>
      <c r="F24" s="7">
        <v>6</v>
      </c>
      <c r="G24" s="7">
        <v>8</v>
      </c>
      <c r="H24" s="7">
        <f>SUM(F24:G24)</f>
        <v>14</v>
      </c>
    </row>
    <row r="25" spans="1:8" ht="27.6" x14ac:dyDescent="0.45">
      <c r="A25" s="7" t="s">
        <v>257</v>
      </c>
      <c r="B25" s="4" t="s">
        <v>102</v>
      </c>
      <c r="C25" s="5" t="s">
        <v>103</v>
      </c>
      <c r="D25" s="6" t="s">
        <v>140</v>
      </c>
      <c r="E25" s="6">
        <v>73</v>
      </c>
      <c r="F25" s="7">
        <v>6</v>
      </c>
      <c r="G25" s="7">
        <v>7.5</v>
      </c>
      <c r="H25" s="7">
        <f>SUM(F25:G25)</f>
        <v>13.5</v>
      </c>
    </row>
    <row r="26" spans="1:8" ht="27.6" x14ac:dyDescent="0.45">
      <c r="A26" s="7" t="s">
        <v>257</v>
      </c>
      <c r="B26" s="4" t="s">
        <v>70</v>
      </c>
      <c r="C26" s="5" t="s">
        <v>27</v>
      </c>
      <c r="D26" s="6" t="s">
        <v>140</v>
      </c>
      <c r="E26" s="6">
        <v>89</v>
      </c>
      <c r="F26" s="21"/>
      <c r="G26" s="7">
        <v>13.5</v>
      </c>
      <c r="H26" s="7">
        <f>SUM(F26:G26)</f>
        <v>13.5</v>
      </c>
    </row>
    <row r="27" spans="1:8" ht="27.6" x14ac:dyDescent="0.45">
      <c r="A27" s="7" t="s">
        <v>257</v>
      </c>
      <c r="B27" s="4" t="s">
        <v>40</v>
      </c>
      <c r="C27" s="5" t="s">
        <v>41</v>
      </c>
      <c r="D27" s="6" t="s">
        <v>146</v>
      </c>
      <c r="E27" s="6">
        <v>101</v>
      </c>
      <c r="F27" s="21"/>
      <c r="G27" s="7">
        <v>13.5</v>
      </c>
      <c r="H27" s="7">
        <f>SUM(F27:G27)</f>
        <v>13.5</v>
      </c>
    </row>
    <row r="28" spans="1:8" ht="27.6" x14ac:dyDescent="0.45">
      <c r="A28" s="7" t="s">
        <v>258</v>
      </c>
      <c r="B28" s="4" t="s">
        <v>189</v>
      </c>
      <c r="C28" s="5" t="s">
        <v>190</v>
      </c>
      <c r="D28" s="6" t="s">
        <v>146</v>
      </c>
      <c r="E28" s="6">
        <v>104</v>
      </c>
      <c r="F28" s="7">
        <v>12</v>
      </c>
      <c r="G28" s="7"/>
      <c r="H28" s="7">
        <f>SUM(F28:G28)</f>
        <v>12</v>
      </c>
    </row>
    <row r="29" spans="1:8" ht="27.6" x14ac:dyDescent="0.45">
      <c r="A29" s="7" t="s">
        <v>258</v>
      </c>
      <c r="B29" s="4" t="s">
        <v>191</v>
      </c>
      <c r="C29" s="5" t="s">
        <v>192</v>
      </c>
      <c r="D29" s="6" t="s">
        <v>146</v>
      </c>
      <c r="E29" s="6">
        <v>101</v>
      </c>
      <c r="F29" s="7">
        <v>12</v>
      </c>
      <c r="G29" s="7"/>
      <c r="H29" s="7">
        <f>SUM(F29:G29)</f>
        <v>12</v>
      </c>
    </row>
    <row r="30" spans="1:8" ht="27.6" x14ac:dyDescent="0.45">
      <c r="A30" s="7" t="s">
        <v>258</v>
      </c>
      <c r="B30" s="4" t="s">
        <v>193</v>
      </c>
      <c r="C30" s="5" t="s">
        <v>194</v>
      </c>
      <c r="D30" s="6" t="s">
        <v>144</v>
      </c>
      <c r="E30" s="6">
        <v>84</v>
      </c>
      <c r="F30" s="7">
        <v>12</v>
      </c>
      <c r="G30" s="7"/>
      <c r="H30" s="7">
        <f>SUM(F30:G30)</f>
        <v>12</v>
      </c>
    </row>
    <row r="31" spans="1:8" ht="27.6" x14ac:dyDescent="0.45">
      <c r="A31" s="7" t="s">
        <v>258</v>
      </c>
      <c r="B31" s="4" t="s">
        <v>108</v>
      </c>
      <c r="C31" s="5" t="s">
        <v>107</v>
      </c>
      <c r="D31" s="6" t="s">
        <v>140</v>
      </c>
      <c r="E31" s="6">
        <v>35</v>
      </c>
      <c r="F31" s="7">
        <v>7</v>
      </c>
      <c r="G31" s="7">
        <v>5</v>
      </c>
      <c r="H31" s="7">
        <f>SUM(F31:G31)</f>
        <v>12</v>
      </c>
    </row>
    <row r="32" spans="1:8" ht="27.6" x14ac:dyDescent="0.45">
      <c r="A32" s="7" t="s">
        <v>258</v>
      </c>
      <c r="B32" s="4" t="s">
        <v>24</v>
      </c>
      <c r="C32" s="5" t="s">
        <v>25</v>
      </c>
      <c r="D32" s="6" t="s">
        <v>139</v>
      </c>
      <c r="E32" s="6">
        <v>38</v>
      </c>
      <c r="F32" s="7">
        <v>6</v>
      </c>
      <c r="G32" s="7">
        <v>6</v>
      </c>
      <c r="H32" s="7">
        <f>SUM(F32:G32)</f>
        <v>12</v>
      </c>
    </row>
    <row r="33" spans="1:8" ht="27.6" x14ac:dyDescent="0.45">
      <c r="A33" s="7" t="s">
        <v>258</v>
      </c>
      <c r="B33" s="4" t="s">
        <v>76</v>
      </c>
      <c r="C33" s="5" t="s">
        <v>77</v>
      </c>
      <c r="D33" s="6" t="s">
        <v>140</v>
      </c>
      <c r="E33" s="6">
        <v>0</v>
      </c>
      <c r="F33" s="7">
        <v>5</v>
      </c>
      <c r="G33" s="7">
        <v>7</v>
      </c>
      <c r="H33" s="7">
        <f>SUM(F33:G33)</f>
        <v>12</v>
      </c>
    </row>
    <row r="34" spans="1:8" ht="27.6" x14ac:dyDescent="0.45">
      <c r="A34" s="7" t="s">
        <v>258</v>
      </c>
      <c r="B34" s="4" t="s">
        <v>219</v>
      </c>
      <c r="C34" s="5" t="s">
        <v>48</v>
      </c>
      <c r="D34" s="6" t="s">
        <v>145</v>
      </c>
      <c r="E34" s="6">
        <v>0</v>
      </c>
      <c r="F34" s="7">
        <v>4.5</v>
      </c>
      <c r="G34" s="7">
        <v>7.5</v>
      </c>
      <c r="H34" s="7">
        <f>SUM(F34:G34)</f>
        <v>12</v>
      </c>
    </row>
    <row r="35" spans="1:8" ht="27.6" x14ac:dyDescent="0.45">
      <c r="A35" s="7" t="s">
        <v>258</v>
      </c>
      <c r="B35" s="15" t="s">
        <v>6</v>
      </c>
      <c r="C35" s="17" t="s">
        <v>148</v>
      </c>
      <c r="D35" s="6" t="s">
        <v>144</v>
      </c>
      <c r="E35" s="6">
        <v>133</v>
      </c>
      <c r="F35" s="23"/>
      <c r="G35" s="7">
        <v>12</v>
      </c>
      <c r="H35" s="7">
        <f>SUM(F35:G35)</f>
        <v>12</v>
      </c>
    </row>
    <row r="36" spans="1:8" ht="27.6" x14ac:dyDescent="0.45">
      <c r="A36" s="7" t="s">
        <v>258</v>
      </c>
      <c r="B36" s="4" t="s">
        <v>7</v>
      </c>
      <c r="C36" s="5" t="s">
        <v>8</v>
      </c>
      <c r="D36" s="6" t="s">
        <v>145</v>
      </c>
      <c r="E36" s="6">
        <v>100</v>
      </c>
      <c r="F36" s="21"/>
      <c r="G36" s="7">
        <v>12</v>
      </c>
      <c r="H36" s="7">
        <f>SUM(F36:G36)</f>
        <v>12</v>
      </c>
    </row>
    <row r="37" spans="1:8" ht="27.6" x14ac:dyDescent="0.45">
      <c r="A37" s="7" t="s">
        <v>259</v>
      </c>
      <c r="B37" s="4" t="s">
        <v>215</v>
      </c>
      <c r="C37" s="5" t="s">
        <v>216</v>
      </c>
      <c r="D37" s="6" t="s">
        <v>143</v>
      </c>
      <c r="E37" s="6">
        <v>0</v>
      </c>
      <c r="F37" s="7">
        <v>5</v>
      </c>
      <c r="G37" s="7">
        <v>6</v>
      </c>
      <c r="H37" s="7">
        <f>SUM(F37:G37)</f>
        <v>11</v>
      </c>
    </row>
    <row r="38" spans="1:8" ht="27.6" x14ac:dyDescent="0.45">
      <c r="A38" s="7" t="s">
        <v>259</v>
      </c>
      <c r="B38" s="4" t="s">
        <v>111</v>
      </c>
      <c r="C38" s="5" t="s">
        <v>112</v>
      </c>
      <c r="D38" s="6" t="s">
        <v>146</v>
      </c>
      <c r="E38" s="6">
        <v>0</v>
      </c>
      <c r="F38" s="7">
        <v>4</v>
      </c>
      <c r="G38" s="7">
        <v>7</v>
      </c>
      <c r="H38" s="7">
        <f>SUM(F38:G38)</f>
        <v>11</v>
      </c>
    </row>
    <row r="39" spans="1:8" ht="27.6" x14ac:dyDescent="0.45">
      <c r="A39" s="7" t="s">
        <v>259</v>
      </c>
      <c r="B39" s="4" t="s">
        <v>195</v>
      </c>
      <c r="C39" s="5" t="s">
        <v>196</v>
      </c>
      <c r="D39" s="6" t="s">
        <v>144</v>
      </c>
      <c r="E39" s="6">
        <v>62</v>
      </c>
      <c r="F39" s="7">
        <v>10.5</v>
      </c>
      <c r="G39" s="7"/>
      <c r="H39" s="7">
        <f>SUM(F39:G39)</f>
        <v>10.5</v>
      </c>
    </row>
    <row r="40" spans="1:8" ht="27.6" x14ac:dyDescent="0.45">
      <c r="A40" s="7" t="s">
        <v>210</v>
      </c>
      <c r="B40" s="4" t="s">
        <v>197</v>
      </c>
      <c r="C40" s="5" t="s">
        <v>163</v>
      </c>
      <c r="D40" s="6" t="s">
        <v>146</v>
      </c>
      <c r="E40" s="6">
        <v>85</v>
      </c>
      <c r="F40" s="7">
        <v>10</v>
      </c>
      <c r="G40" s="7"/>
      <c r="H40" s="7">
        <f>SUM(F40:G40)</f>
        <v>10</v>
      </c>
    </row>
    <row r="41" spans="1:8" ht="27.6" x14ac:dyDescent="0.45">
      <c r="A41" s="7" t="s">
        <v>210</v>
      </c>
      <c r="B41" s="4" t="s">
        <v>207</v>
      </c>
      <c r="C41" s="5" t="s">
        <v>86</v>
      </c>
      <c r="D41" s="6" t="s">
        <v>140</v>
      </c>
      <c r="E41" s="6">
        <v>0</v>
      </c>
      <c r="F41" s="7">
        <v>6</v>
      </c>
      <c r="G41" s="7">
        <v>4</v>
      </c>
      <c r="H41" s="7">
        <f>SUM(F41:G41)</f>
        <v>10</v>
      </c>
    </row>
    <row r="42" spans="1:8" ht="27.6" x14ac:dyDescent="0.45">
      <c r="A42" s="7" t="s">
        <v>210</v>
      </c>
      <c r="B42" s="4" t="s">
        <v>213</v>
      </c>
      <c r="C42" s="5" t="s">
        <v>214</v>
      </c>
      <c r="D42" s="6" t="s">
        <v>140</v>
      </c>
      <c r="E42" s="6">
        <v>30</v>
      </c>
      <c r="F42" s="7">
        <v>5</v>
      </c>
      <c r="G42" s="7">
        <v>5</v>
      </c>
      <c r="H42" s="7">
        <f>SUM(F42:G42)</f>
        <v>10</v>
      </c>
    </row>
    <row r="43" spans="1:8" ht="27.6" x14ac:dyDescent="0.45">
      <c r="A43" s="7" t="s">
        <v>210</v>
      </c>
      <c r="B43" s="4" t="s">
        <v>109</v>
      </c>
      <c r="C43" s="5" t="s">
        <v>110</v>
      </c>
      <c r="D43" s="6" t="s">
        <v>144</v>
      </c>
      <c r="E43" s="6">
        <v>0</v>
      </c>
      <c r="F43" s="7">
        <v>4</v>
      </c>
      <c r="G43" s="7">
        <v>6</v>
      </c>
      <c r="H43" s="7">
        <f>SUM(F43:G43)</f>
        <v>10</v>
      </c>
    </row>
    <row r="44" spans="1:8" ht="27.6" x14ac:dyDescent="0.45">
      <c r="A44" s="7" t="s">
        <v>210</v>
      </c>
      <c r="B44" s="4" t="s">
        <v>71</v>
      </c>
      <c r="C44" s="5" t="s">
        <v>27</v>
      </c>
      <c r="D44" s="6" t="s">
        <v>145</v>
      </c>
      <c r="E44" s="6">
        <v>92</v>
      </c>
      <c r="F44" s="21"/>
      <c r="G44" s="7">
        <v>10</v>
      </c>
      <c r="H44" s="7">
        <f>SUM(F44:G44)</f>
        <v>10</v>
      </c>
    </row>
    <row r="45" spans="1:8" ht="27.6" x14ac:dyDescent="0.45">
      <c r="A45" s="7" t="s">
        <v>210</v>
      </c>
      <c r="B45" s="4" t="s">
        <v>37</v>
      </c>
      <c r="C45" s="5" t="s">
        <v>156</v>
      </c>
      <c r="D45" s="6" t="s">
        <v>146</v>
      </c>
      <c r="E45" s="6">
        <v>34</v>
      </c>
      <c r="F45" s="21"/>
      <c r="G45" s="7">
        <v>10</v>
      </c>
      <c r="H45" s="7">
        <f>SUM(F45:G45)</f>
        <v>10</v>
      </c>
    </row>
    <row r="46" spans="1:8" ht="27.6" x14ac:dyDescent="0.45">
      <c r="A46" s="7">
        <v>44</v>
      </c>
      <c r="B46" s="4" t="s">
        <v>227</v>
      </c>
      <c r="C46" s="8" t="s">
        <v>73</v>
      </c>
      <c r="D46" s="6" t="s">
        <v>139</v>
      </c>
      <c r="E46" s="6">
        <v>0</v>
      </c>
      <c r="F46" s="7">
        <v>3.5</v>
      </c>
      <c r="G46" s="7">
        <v>6</v>
      </c>
      <c r="H46" s="7">
        <f>SUM(F46:G46)</f>
        <v>9.5</v>
      </c>
    </row>
    <row r="47" spans="1:8" ht="27.6" x14ac:dyDescent="0.45">
      <c r="A47" s="7" t="s">
        <v>260</v>
      </c>
      <c r="B47" s="4" t="s">
        <v>198</v>
      </c>
      <c r="C47" s="5" t="s">
        <v>199</v>
      </c>
      <c r="D47" s="6" t="s">
        <v>145</v>
      </c>
      <c r="E47" s="6">
        <v>84</v>
      </c>
      <c r="F47" s="7">
        <v>9</v>
      </c>
      <c r="G47" s="7"/>
      <c r="H47" s="7">
        <f>SUM(F47:G47)</f>
        <v>9</v>
      </c>
    </row>
    <row r="48" spans="1:8" ht="27.6" x14ac:dyDescent="0.45">
      <c r="A48" s="7" t="s">
        <v>260</v>
      </c>
      <c r="B48" s="4" t="s">
        <v>200</v>
      </c>
      <c r="C48" s="5" t="s">
        <v>14</v>
      </c>
      <c r="D48" s="6" t="s">
        <v>144</v>
      </c>
      <c r="E48" s="6">
        <v>79</v>
      </c>
      <c r="F48" s="7">
        <v>9</v>
      </c>
      <c r="G48" s="7"/>
      <c r="H48" s="7">
        <f>SUM(F48:G48)</f>
        <v>9</v>
      </c>
    </row>
    <row r="49" spans="1:8" ht="27.6" x14ac:dyDescent="0.45">
      <c r="A49" s="7" t="s">
        <v>260</v>
      </c>
      <c r="B49" s="4" t="s">
        <v>119</v>
      </c>
      <c r="C49" s="5" t="s">
        <v>120</v>
      </c>
      <c r="D49" s="6" t="s">
        <v>141</v>
      </c>
      <c r="E49" s="6">
        <v>0</v>
      </c>
      <c r="F49" s="7">
        <v>4</v>
      </c>
      <c r="G49" s="7">
        <v>5</v>
      </c>
      <c r="H49" s="7">
        <f>SUM(F49:G49)</f>
        <v>9</v>
      </c>
    </row>
    <row r="50" spans="1:8" ht="27.6" x14ac:dyDescent="0.45">
      <c r="A50" s="7" t="s">
        <v>260</v>
      </c>
      <c r="B50" s="4" t="s">
        <v>46</v>
      </c>
      <c r="C50" s="5" t="s">
        <v>45</v>
      </c>
      <c r="D50" s="6" t="s">
        <v>139</v>
      </c>
      <c r="E50" s="6">
        <v>60</v>
      </c>
      <c r="F50" s="21"/>
      <c r="G50" s="7">
        <v>9</v>
      </c>
      <c r="H50" s="7">
        <f>SUM(F50:G50)</f>
        <v>9</v>
      </c>
    </row>
    <row r="51" spans="1:8" ht="27.6" x14ac:dyDescent="0.45">
      <c r="A51" s="7" t="s">
        <v>261</v>
      </c>
      <c r="B51" s="4" t="s">
        <v>106</v>
      </c>
      <c r="C51" s="5" t="s">
        <v>107</v>
      </c>
      <c r="D51" s="6" t="s">
        <v>140</v>
      </c>
      <c r="E51" s="6">
        <v>80</v>
      </c>
      <c r="F51" s="7">
        <v>4</v>
      </c>
      <c r="G51" s="7">
        <v>4</v>
      </c>
      <c r="H51" s="7">
        <f>SUM(F51:G51)</f>
        <v>8</v>
      </c>
    </row>
    <row r="52" spans="1:8" ht="27.6" x14ac:dyDescent="0.45">
      <c r="A52" s="7" t="s">
        <v>261</v>
      </c>
      <c r="B52" s="4" t="s">
        <v>74</v>
      </c>
      <c r="C52" s="5" t="s">
        <v>75</v>
      </c>
      <c r="D52" s="6" t="s">
        <v>140</v>
      </c>
      <c r="E52" s="6">
        <v>0</v>
      </c>
      <c r="F52" s="7">
        <v>4</v>
      </c>
      <c r="G52" s="7">
        <v>4</v>
      </c>
      <c r="H52" s="7">
        <f>SUM(F52:G52)</f>
        <v>8</v>
      </c>
    </row>
    <row r="53" spans="1:8" ht="27.6" x14ac:dyDescent="0.45">
      <c r="A53" s="7" t="s">
        <v>261</v>
      </c>
      <c r="B53" s="4" t="s">
        <v>113</v>
      </c>
      <c r="C53" s="5" t="s">
        <v>114</v>
      </c>
      <c r="D53" s="6" t="s">
        <v>140</v>
      </c>
      <c r="E53" s="6">
        <v>0</v>
      </c>
      <c r="F53" s="7">
        <v>4</v>
      </c>
      <c r="G53" s="7">
        <v>4</v>
      </c>
      <c r="H53" s="7">
        <f>SUM(F53:G53)</f>
        <v>8</v>
      </c>
    </row>
    <row r="54" spans="1:8" ht="27.6" x14ac:dyDescent="0.45">
      <c r="A54" s="7" t="s">
        <v>261</v>
      </c>
      <c r="B54" s="4" t="s">
        <v>15</v>
      </c>
      <c r="C54" s="5" t="s">
        <v>16</v>
      </c>
      <c r="D54" s="6" t="s">
        <v>146</v>
      </c>
      <c r="E54" s="19">
        <v>0</v>
      </c>
      <c r="F54" s="21"/>
      <c r="G54" s="7">
        <v>8</v>
      </c>
      <c r="H54" s="7">
        <f>SUM(F54:G54)</f>
        <v>8</v>
      </c>
    </row>
    <row r="55" spans="1:8" ht="27.6" x14ac:dyDescent="0.45">
      <c r="A55" s="7" t="s">
        <v>261</v>
      </c>
      <c r="B55" s="4" t="s">
        <v>58</v>
      </c>
      <c r="C55" s="5" t="s">
        <v>59</v>
      </c>
      <c r="D55" s="6" t="s">
        <v>145</v>
      </c>
      <c r="E55" s="6">
        <v>0</v>
      </c>
      <c r="F55" s="21"/>
      <c r="G55" s="7">
        <v>8</v>
      </c>
      <c r="H55" s="7">
        <f>SUM(F55:G55)</f>
        <v>8</v>
      </c>
    </row>
    <row r="56" spans="1:8" ht="27.6" x14ac:dyDescent="0.45">
      <c r="A56" s="7" t="s">
        <v>262</v>
      </c>
      <c r="B56" s="4" t="s">
        <v>116</v>
      </c>
      <c r="C56" s="5" t="s">
        <v>115</v>
      </c>
      <c r="D56" s="6" t="s">
        <v>139</v>
      </c>
      <c r="E56" s="6">
        <v>0</v>
      </c>
      <c r="F56" s="7">
        <v>3.5</v>
      </c>
      <c r="G56" s="7">
        <v>4</v>
      </c>
      <c r="H56" s="7">
        <f>SUM(F56:G56)</f>
        <v>7.5</v>
      </c>
    </row>
    <row r="57" spans="1:8" ht="27.6" x14ac:dyDescent="0.45">
      <c r="A57" s="7" t="s">
        <v>262</v>
      </c>
      <c r="B57" s="4" t="s">
        <v>117</v>
      </c>
      <c r="C57" s="5" t="s">
        <v>118</v>
      </c>
      <c r="D57" s="6" t="s">
        <v>140</v>
      </c>
      <c r="E57" s="6">
        <v>47</v>
      </c>
      <c r="F57" s="7">
        <v>3</v>
      </c>
      <c r="G57" s="7">
        <v>4.5</v>
      </c>
      <c r="H57" s="7">
        <f>SUM(F57:G57)</f>
        <v>7.5</v>
      </c>
    </row>
    <row r="58" spans="1:8" ht="27.6" x14ac:dyDescent="0.45">
      <c r="A58" s="7" t="s">
        <v>262</v>
      </c>
      <c r="B58" s="4" t="s">
        <v>35</v>
      </c>
      <c r="C58" s="5" t="s">
        <v>36</v>
      </c>
      <c r="D58" s="6" t="s">
        <v>139</v>
      </c>
      <c r="E58" s="6">
        <v>90</v>
      </c>
      <c r="F58" s="21"/>
      <c r="G58" s="7">
        <v>7.5</v>
      </c>
      <c r="H58" s="7">
        <f>SUM(F58:G58)</f>
        <v>7.5</v>
      </c>
    </row>
    <row r="59" spans="1:8" ht="27.6" x14ac:dyDescent="0.45">
      <c r="A59" s="7" t="s">
        <v>262</v>
      </c>
      <c r="B59" s="4" t="s">
        <v>30</v>
      </c>
      <c r="C59" s="5" t="s">
        <v>31</v>
      </c>
      <c r="D59" s="6" t="s">
        <v>146</v>
      </c>
      <c r="E59" s="6">
        <v>0</v>
      </c>
      <c r="F59" s="21"/>
      <c r="G59" s="7">
        <v>7.5</v>
      </c>
      <c r="H59" s="7">
        <f>SUM(F59:G59)</f>
        <v>7.5</v>
      </c>
    </row>
    <row r="60" spans="1:8" ht="27.6" x14ac:dyDescent="0.45">
      <c r="A60" s="7" t="s">
        <v>263</v>
      </c>
      <c r="B60" s="4" t="s">
        <v>202</v>
      </c>
      <c r="C60" s="5" t="s">
        <v>203</v>
      </c>
      <c r="D60" s="6" t="s">
        <v>144</v>
      </c>
      <c r="E60" s="6">
        <v>43</v>
      </c>
      <c r="F60" s="7">
        <v>7</v>
      </c>
      <c r="G60" s="7"/>
      <c r="H60" s="7">
        <f>SUM(F60:G60)</f>
        <v>7</v>
      </c>
    </row>
    <row r="61" spans="1:8" ht="27.6" x14ac:dyDescent="0.45">
      <c r="A61" s="7" t="s">
        <v>263</v>
      </c>
      <c r="B61" s="4" t="s">
        <v>19</v>
      </c>
      <c r="C61" s="5" t="s">
        <v>20</v>
      </c>
      <c r="D61" s="6" t="s">
        <v>139</v>
      </c>
      <c r="E61" s="19">
        <v>52</v>
      </c>
      <c r="F61" s="21"/>
      <c r="G61" s="7">
        <v>7</v>
      </c>
      <c r="H61" s="7">
        <f>SUM(F61:G61)</f>
        <v>7</v>
      </c>
    </row>
    <row r="62" spans="1:8" ht="27.6" x14ac:dyDescent="0.45">
      <c r="A62" s="7" t="s">
        <v>264</v>
      </c>
      <c r="B62" s="4" t="s">
        <v>0</v>
      </c>
      <c r="C62" s="5" t="s">
        <v>1</v>
      </c>
      <c r="D62" s="6" t="s">
        <v>139</v>
      </c>
      <c r="E62" s="6">
        <v>0</v>
      </c>
      <c r="F62" s="7">
        <v>2.5</v>
      </c>
      <c r="G62" s="7">
        <v>4</v>
      </c>
      <c r="H62" s="7">
        <f>SUM(F62:G62)</f>
        <v>6.5</v>
      </c>
    </row>
    <row r="63" spans="1:8" ht="27.6" x14ac:dyDescent="0.45">
      <c r="A63" s="7" t="s">
        <v>264</v>
      </c>
      <c r="B63" s="4" t="s">
        <v>129</v>
      </c>
      <c r="C63" s="8" t="s">
        <v>130</v>
      </c>
      <c r="D63" s="6" t="s">
        <v>141</v>
      </c>
      <c r="E63" s="6">
        <v>0</v>
      </c>
      <c r="F63" s="7">
        <v>2.5</v>
      </c>
      <c r="G63" s="7">
        <v>4</v>
      </c>
      <c r="H63" s="7">
        <f>SUM(F63:G63)</f>
        <v>6.5</v>
      </c>
    </row>
    <row r="64" spans="1:8" ht="27.6" x14ac:dyDescent="0.45">
      <c r="A64" s="7" t="s">
        <v>265</v>
      </c>
      <c r="B64" s="4" t="s">
        <v>38</v>
      </c>
      <c r="C64" s="5" t="s">
        <v>39</v>
      </c>
      <c r="D64" s="6" t="s">
        <v>139</v>
      </c>
      <c r="E64" s="6">
        <v>53</v>
      </c>
      <c r="F64" s="7">
        <v>6</v>
      </c>
      <c r="G64" s="7">
        <v>0</v>
      </c>
      <c r="H64" s="7">
        <f>SUM(F64:G64)</f>
        <v>6</v>
      </c>
    </row>
    <row r="65" spans="1:8" ht="27.6" x14ac:dyDescent="0.45">
      <c r="A65" s="7" t="s">
        <v>265</v>
      </c>
      <c r="B65" s="4" t="s">
        <v>204</v>
      </c>
      <c r="C65" s="5" t="s">
        <v>137</v>
      </c>
      <c r="D65" s="6" t="s">
        <v>140</v>
      </c>
      <c r="E65" s="6">
        <v>45</v>
      </c>
      <c r="F65" s="7">
        <v>6</v>
      </c>
      <c r="G65" s="7"/>
      <c r="H65" s="7">
        <f>SUM(F65:G65)</f>
        <v>6</v>
      </c>
    </row>
    <row r="66" spans="1:8" ht="27.6" x14ac:dyDescent="0.45">
      <c r="A66" s="7" t="s">
        <v>265</v>
      </c>
      <c r="B66" s="4" t="s">
        <v>205</v>
      </c>
      <c r="C66" s="5" t="s">
        <v>206</v>
      </c>
      <c r="D66" s="6" t="s">
        <v>141</v>
      </c>
      <c r="E66" s="6">
        <v>21</v>
      </c>
      <c r="F66" s="7">
        <v>6</v>
      </c>
      <c r="G66" s="7"/>
      <c r="H66" s="7">
        <f>SUM(F66:G66)</f>
        <v>6</v>
      </c>
    </row>
    <row r="67" spans="1:8" ht="27.6" x14ac:dyDescent="0.45">
      <c r="A67" s="7" t="s">
        <v>265</v>
      </c>
      <c r="B67" s="4" t="s">
        <v>208</v>
      </c>
      <c r="C67" s="5" t="s">
        <v>209</v>
      </c>
      <c r="D67" s="6" t="s">
        <v>144</v>
      </c>
      <c r="E67" s="6">
        <v>0</v>
      </c>
      <c r="F67" s="7">
        <v>6</v>
      </c>
      <c r="G67" s="7"/>
      <c r="H67" s="7">
        <f>SUM(F67:G67)</f>
        <v>6</v>
      </c>
    </row>
    <row r="68" spans="1:8" ht="27.6" x14ac:dyDescent="0.45">
      <c r="A68" s="7" t="s">
        <v>265</v>
      </c>
      <c r="B68" s="4" t="s">
        <v>123</v>
      </c>
      <c r="C68" s="5" t="s">
        <v>124</v>
      </c>
      <c r="D68" s="6" t="s">
        <v>143</v>
      </c>
      <c r="E68" s="6">
        <v>0</v>
      </c>
      <c r="F68" s="7">
        <v>3</v>
      </c>
      <c r="G68" s="7">
        <v>3</v>
      </c>
      <c r="H68" s="7">
        <f>SUM(F68:G68)</f>
        <v>6</v>
      </c>
    </row>
    <row r="69" spans="1:8" ht="27.6" x14ac:dyDescent="0.45">
      <c r="A69" s="7" t="s">
        <v>265</v>
      </c>
      <c r="B69" s="4" t="s">
        <v>236</v>
      </c>
      <c r="C69" s="5" t="s">
        <v>92</v>
      </c>
      <c r="D69" s="6" t="s">
        <v>144</v>
      </c>
      <c r="E69" s="6">
        <v>0</v>
      </c>
      <c r="F69" s="7">
        <v>2</v>
      </c>
      <c r="G69" s="7">
        <v>4</v>
      </c>
      <c r="H69" s="7">
        <f>SUM(F69:G69)</f>
        <v>6</v>
      </c>
    </row>
    <row r="70" spans="1:8" ht="27.6" x14ac:dyDescent="0.45">
      <c r="A70" s="7" t="s">
        <v>235</v>
      </c>
      <c r="B70" s="4" t="s">
        <v>233</v>
      </c>
      <c r="C70" s="5" t="s">
        <v>234</v>
      </c>
      <c r="D70" s="6" t="s">
        <v>141</v>
      </c>
      <c r="E70" s="6">
        <v>0</v>
      </c>
      <c r="F70" s="7">
        <v>2.5</v>
      </c>
      <c r="G70" s="7">
        <v>3</v>
      </c>
      <c r="H70" s="7">
        <f>SUM(F70:G70)</f>
        <v>5.5</v>
      </c>
    </row>
    <row r="71" spans="1:8" ht="27.6" x14ac:dyDescent="0.45">
      <c r="A71" s="7" t="s">
        <v>235</v>
      </c>
      <c r="B71" s="4" t="s">
        <v>127</v>
      </c>
      <c r="C71" s="5" t="s">
        <v>128</v>
      </c>
      <c r="D71" s="6" t="s">
        <v>141</v>
      </c>
      <c r="E71" s="6">
        <v>0</v>
      </c>
      <c r="F71" s="7"/>
      <c r="G71" s="7">
        <v>5.5</v>
      </c>
      <c r="H71" s="7">
        <f>SUM(F71:G71)</f>
        <v>5.5</v>
      </c>
    </row>
    <row r="72" spans="1:8" ht="27.6" x14ac:dyDescent="0.45">
      <c r="A72" s="7" t="s">
        <v>266</v>
      </c>
      <c r="B72" s="4" t="s">
        <v>211</v>
      </c>
      <c r="C72" s="5" t="s">
        <v>212</v>
      </c>
      <c r="D72" s="6" t="s">
        <v>143</v>
      </c>
      <c r="E72" s="6">
        <v>47</v>
      </c>
      <c r="F72" s="7">
        <v>5</v>
      </c>
      <c r="G72" s="7"/>
      <c r="H72" s="7">
        <f>SUM(F72:G72)</f>
        <v>5</v>
      </c>
    </row>
    <row r="73" spans="1:8" ht="27.6" x14ac:dyDescent="0.45">
      <c r="A73" s="7" t="s">
        <v>266</v>
      </c>
      <c r="B73" s="4" t="s">
        <v>217</v>
      </c>
      <c r="C73" s="5" t="s">
        <v>218</v>
      </c>
      <c r="D73" s="6" t="s">
        <v>140</v>
      </c>
      <c r="E73" s="6">
        <v>0</v>
      </c>
      <c r="F73" s="7">
        <v>5</v>
      </c>
      <c r="G73" s="7"/>
      <c r="H73" s="7">
        <f>SUM(F73:G73)</f>
        <v>5</v>
      </c>
    </row>
    <row r="74" spans="1:8" ht="27.6" x14ac:dyDescent="0.45">
      <c r="A74" s="7" t="s">
        <v>266</v>
      </c>
      <c r="B74" s="4" t="s">
        <v>157</v>
      </c>
      <c r="C74" s="5" t="s">
        <v>150</v>
      </c>
      <c r="D74" s="6" t="s">
        <v>141</v>
      </c>
      <c r="E74" s="6">
        <v>0</v>
      </c>
      <c r="F74" s="7">
        <v>3</v>
      </c>
      <c r="G74" s="7">
        <v>2</v>
      </c>
      <c r="H74" s="7">
        <f>SUM(F74:G74)</f>
        <v>5</v>
      </c>
    </row>
    <row r="75" spans="1:8" ht="27.6" x14ac:dyDescent="0.45">
      <c r="A75" s="7" t="s">
        <v>266</v>
      </c>
      <c r="B75" s="4" t="s">
        <v>99</v>
      </c>
      <c r="C75" s="5" t="s">
        <v>100</v>
      </c>
      <c r="D75" s="6" t="s">
        <v>143</v>
      </c>
      <c r="E75" s="6">
        <v>0</v>
      </c>
      <c r="F75" s="7"/>
      <c r="G75" s="7">
        <v>5</v>
      </c>
      <c r="H75" s="7">
        <f>SUM(F75:G75)</f>
        <v>5</v>
      </c>
    </row>
    <row r="76" spans="1:8" ht="27.6" x14ac:dyDescent="0.45">
      <c r="A76" s="7" t="s">
        <v>244</v>
      </c>
      <c r="B76" s="4" t="s">
        <v>220</v>
      </c>
      <c r="C76" s="5" t="s">
        <v>221</v>
      </c>
      <c r="D76" s="6" t="s">
        <v>143</v>
      </c>
      <c r="E76" s="6">
        <v>20</v>
      </c>
      <c r="F76" s="7">
        <v>4</v>
      </c>
      <c r="G76" s="7"/>
      <c r="H76" s="7">
        <f>SUM(F76:G76)</f>
        <v>4</v>
      </c>
    </row>
    <row r="77" spans="1:8" ht="27.6" x14ac:dyDescent="0.45">
      <c r="A77" s="7" t="s">
        <v>244</v>
      </c>
      <c r="B77" s="4" t="s">
        <v>222</v>
      </c>
      <c r="C77" s="5" t="s">
        <v>223</v>
      </c>
      <c r="D77" s="6" t="s">
        <v>145</v>
      </c>
      <c r="E77" s="6">
        <v>0</v>
      </c>
      <c r="F77" s="7">
        <v>4</v>
      </c>
      <c r="G77" s="7"/>
      <c r="H77" s="7">
        <f>SUM(F77:G77)</f>
        <v>4</v>
      </c>
    </row>
    <row r="78" spans="1:8" ht="27.6" x14ac:dyDescent="0.45">
      <c r="A78" s="7" t="s">
        <v>244</v>
      </c>
      <c r="B78" s="4" t="s">
        <v>224</v>
      </c>
      <c r="C78" s="5" t="s">
        <v>225</v>
      </c>
      <c r="D78" s="6" t="s">
        <v>145</v>
      </c>
      <c r="E78" s="6">
        <v>0</v>
      </c>
      <c r="F78" s="7">
        <v>4</v>
      </c>
      <c r="G78" s="7"/>
      <c r="H78" s="7">
        <f>SUM(F78:G78)</f>
        <v>4</v>
      </c>
    </row>
    <row r="79" spans="1:8" ht="27.6" x14ac:dyDescent="0.45">
      <c r="A79" s="7" t="s">
        <v>244</v>
      </c>
      <c r="B79" s="4" t="s">
        <v>226</v>
      </c>
      <c r="C79" s="5" t="s">
        <v>163</v>
      </c>
      <c r="D79" s="6" t="s">
        <v>141</v>
      </c>
      <c r="E79" s="6">
        <v>0</v>
      </c>
      <c r="F79" s="7">
        <v>4</v>
      </c>
      <c r="G79" s="7"/>
      <c r="H79" s="7">
        <f>SUM(F79:G79)</f>
        <v>4</v>
      </c>
    </row>
    <row r="80" spans="1:8" ht="27.6" x14ac:dyDescent="0.45">
      <c r="A80" s="7" t="s">
        <v>244</v>
      </c>
      <c r="B80" s="4" t="s">
        <v>127</v>
      </c>
      <c r="C80" s="5" t="s">
        <v>128</v>
      </c>
      <c r="D80" s="6" t="s">
        <v>141</v>
      </c>
      <c r="E80" s="6">
        <v>0</v>
      </c>
      <c r="F80" s="7">
        <v>4</v>
      </c>
      <c r="G80" s="7"/>
      <c r="H80" s="7">
        <f>SUM(F80:G80)</f>
        <v>4</v>
      </c>
    </row>
    <row r="81" spans="1:8" ht="27.6" x14ac:dyDescent="0.45">
      <c r="A81" s="7" t="s">
        <v>244</v>
      </c>
      <c r="B81" s="4" t="s">
        <v>2</v>
      </c>
      <c r="C81" s="5" t="s">
        <v>3</v>
      </c>
      <c r="D81" s="6" t="s">
        <v>142</v>
      </c>
      <c r="E81" s="6">
        <v>0</v>
      </c>
      <c r="F81" s="24">
        <v>2</v>
      </c>
      <c r="G81" s="7">
        <v>2</v>
      </c>
      <c r="H81" s="7">
        <f>SUM(F81:G81)</f>
        <v>4</v>
      </c>
    </row>
    <row r="82" spans="1:8" ht="27.6" x14ac:dyDescent="0.45">
      <c r="A82" s="7" t="s">
        <v>244</v>
      </c>
      <c r="B82" s="16" t="s">
        <v>11</v>
      </c>
      <c r="C82" s="18" t="s">
        <v>12</v>
      </c>
      <c r="D82" s="6" t="s">
        <v>144</v>
      </c>
      <c r="E82" s="6">
        <v>55</v>
      </c>
      <c r="F82" s="25"/>
      <c r="G82" s="7">
        <v>4</v>
      </c>
      <c r="H82" s="7">
        <f>SUM(F82:G82)</f>
        <v>4</v>
      </c>
    </row>
    <row r="83" spans="1:8" ht="27.6" x14ac:dyDescent="0.45">
      <c r="A83" s="7" t="s">
        <v>244</v>
      </c>
      <c r="B83" s="4" t="s">
        <v>4</v>
      </c>
      <c r="C83" s="5" t="s">
        <v>34</v>
      </c>
      <c r="D83" s="6" t="s">
        <v>141</v>
      </c>
      <c r="E83" s="6">
        <v>0</v>
      </c>
      <c r="G83" s="7">
        <v>4</v>
      </c>
      <c r="H83" s="7">
        <f>SUM(F83:G83)</f>
        <v>4</v>
      </c>
    </row>
    <row r="84" spans="1:8" ht="27.6" x14ac:dyDescent="0.45">
      <c r="A84" s="7" t="s">
        <v>244</v>
      </c>
      <c r="B84" s="4" t="s">
        <v>134</v>
      </c>
      <c r="C84" s="5" t="s">
        <v>135</v>
      </c>
      <c r="D84" s="6" t="s">
        <v>139</v>
      </c>
      <c r="E84" s="6">
        <v>0</v>
      </c>
      <c r="F84" s="22"/>
      <c r="G84" s="7">
        <v>4</v>
      </c>
      <c r="H84" s="7">
        <f>SUM(F84:G84)</f>
        <v>4</v>
      </c>
    </row>
    <row r="85" spans="1:8" ht="27.6" x14ac:dyDescent="0.45">
      <c r="A85" s="7" t="s">
        <v>244</v>
      </c>
      <c r="B85" s="4" t="s">
        <v>26</v>
      </c>
      <c r="C85" s="5" t="s">
        <v>49</v>
      </c>
      <c r="D85" s="6" t="s">
        <v>140</v>
      </c>
      <c r="E85" s="6">
        <v>0</v>
      </c>
      <c r="F85" s="22"/>
      <c r="G85" s="7">
        <v>4</v>
      </c>
      <c r="H85" s="7">
        <f>SUM(F85:G85)</f>
        <v>4</v>
      </c>
    </row>
    <row r="86" spans="1:8" ht="27.6" x14ac:dyDescent="0.45">
      <c r="A86" s="7" t="s">
        <v>267</v>
      </c>
      <c r="B86" s="4" t="s">
        <v>102</v>
      </c>
      <c r="C86" s="5" t="s">
        <v>228</v>
      </c>
      <c r="D86" s="6" t="s">
        <v>139</v>
      </c>
      <c r="E86" s="6">
        <v>0</v>
      </c>
      <c r="F86" s="22">
        <v>3</v>
      </c>
      <c r="G86" s="7"/>
      <c r="H86" s="7">
        <f>SUM(F86:G86)</f>
        <v>3</v>
      </c>
    </row>
    <row r="87" spans="1:8" ht="27.6" x14ac:dyDescent="0.45">
      <c r="A87" s="7" t="s">
        <v>267</v>
      </c>
      <c r="B87" s="4" t="s">
        <v>229</v>
      </c>
      <c r="C87" s="5" t="s">
        <v>230</v>
      </c>
      <c r="D87" s="6" t="s">
        <v>141</v>
      </c>
      <c r="E87" s="6">
        <v>0</v>
      </c>
      <c r="F87" s="22">
        <v>3</v>
      </c>
      <c r="G87" s="7"/>
      <c r="H87" s="7">
        <f>SUM(F87:G87)</f>
        <v>3</v>
      </c>
    </row>
    <row r="88" spans="1:8" ht="27.6" x14ac:dyDescent="0.45">
      <c r="A88" s="7" t="s">
        <v>267</v>
      </c>
      <c r="B88" s="4" t="s">
        <v>231</v>
      </c>
      <c r="C88" s="5" t="s">
        <v>232</v>
      </c>
      <c r="D88" s="6" t="s">
        <v>141</v>
      </c>
      <c r="E88" s="6">
        <v>0</v>
      </c>
      <c r="F88" s="22">
        <v>3</v>
      </c>
      <c r="G88" s="7"/>
      <c r="H88" s="7">
        <f>SUM(F88:G88)</f>
        <v>3</v>
      </c>
    </row>
    <row r="89" spans="1:8" ht="27.6" x14ac:dyDescent="0.45">
      <c r="A89" s="7" t="s">
        <v>267</v>
      </c>
      <c r="B89" s="4" t="s">
        <v>85</v>
      </c>
      <c r="C89" s="5" t="s">
        <v>115</v>
      </c>
      <c r="D89" s="6" t="s">
        <v>141</v>
      </c>
      <c r="E89" s="6">
        <v>0</v>
      </c>
      <c r="F89" s="22">
        <v>3</v>
      </c>
      <c r="G89" s="7"/>
      <c r="H89" s="7">
        <f>SUM(F89:G89)</f>
        <v>3</v>
      </c>
    </row>
    <row r="90" spans="1:8" ht="27.6" x14ac:dyDescent="0.45">
      <c r="A90" s="7" t="s">
        <v>267</v>
      </c>
      <c r="B90" s="4" t="s">
        <v>44</v>
      </c>
      <c r="C90" s="5" t="s">
        <v>45</v>
      </c>
      <c r="D90" s="6" t="s">
        <v>142</v>
      </c>
      <c r="E90" s="6">
        <v>0</v>
      </c>
      <c r="G90" s="7">
        <v>3</v>
      </c>
      <c r="H90" s="7">
        <f>SUM(F90:G90)</f>
        <v>3</v>
      </c>
    </row>
    <row r="91" spans="1:8" ht="27.6" x14ac:dyDescent="0.45">
      <c r="A91" s="7" t="s">
        <v>267</v>
      </c>
      <c r="B91" s="4" t="s">
        <v>21</v>
      </c>
      <c r="C91" s="5" t="s">
        <v>20</v>
      </c>
      <c r="D91" s="6" t="s">
        <v>143</v>
      </c>
      <c r="E91" s="20">
        <v>0</v>
      </c>
      <c r="F91" s="22"/>
      <c r="G91" s="7">
        <v>3</v>
      </c>
      <c r="H91" s="7">
        <f>SUM(F91:G91)</f>
        <v>3</v>
      </c>
    </row>
    <row r="92" spans="1:8" ht="27.6" x14ac:dyDescent="0.45">
      <c r="A92" s="7" t="s">
        <v>268</v>
      </c>
      <c r="B92" s="4" t="s">
        <v>121</v>
      </c>
      <c r="C92" s="5" t="s">
        <v>122</v>
      </c>
      <c r="D92" s="6" t="s">
        <v>140</v>
      </c>
      <c r="E92" s="6">
        <v>0</v>
      </c>
      <c r="F92" s="22">
        <v>2.5</v>
      </c>
      <c r="G92" s="7"/>
      <c r="H92" s="7">
        <f>SUM(F92:G92)</f>
        <v>2.5</v>
      </c>
    </row>
    <row r="93" spans="1:8" ht="27.6" x14ac:dyDescent="0.45">
      <c r="A93" s="7" t="s">
        <v>268</v>
      </c>
      <c r="B93" s="4" t="s">
        <v>9</v>
      </c>
      <c r="C93" s="5" t="s">
        <v>10</v>
      </c>
      <c r="D93" s="6" t="s">
        <v>139</v>
      </c>
      <c r="E93" s="20">
        <v>0</v>
      </c>
      <c r="F93" s="22"/>
      <c r="G93" s="7">
        <v>2.5</v>
      </c>
      <c r="H93" s="7">
        <f>SUM(F93:G93)</f>
        <v>2.5</v>
      </c>
    </row>
    <row r="94" spans="1:8" ht="27.6" x14ac:dyDescent="0.45">
      <c r="A94" s="7" t="s">
        <v>268</v>
      </c>
      <c r="B94" s="4" t="s">
        <v>54</v>
      </c>
      <c r="C94" s="5" t="s">
        <v>55</v>
      </c>
      <c r="D94" s="6" t="s">
        <v>140</v>
      </c>
      <c r="E94" s="6">
        <v>0</v>
      </c>
      <c r="F94" s="22"/>
      <c r="G94" s="7">
        <v>2.5</v>
      </c>
      <c r="H94" s="7">
        <f>SUM(F94:G94)</f>
        <v>2.5</v>
      </c>
    </row>
    <row r="95" spans="1:8" ht="27.6" x14ac:dyDescent="0.45">
      <c r="A95" s="7" t="s">
        <v>269</v>
      </c>
      <c r="B95" s="4" t="s">
        <v>34</v>
      </c>
      <c r="C95" s="5" t="s">
        <v>237</v>
      </c>
      <c r="D95" s="6" t="s">
        <v>139</v>
      </c>
      <c r="E95" s="6">
        <v>0</v>
      </c>
      <c r="F95" s="22">
        <v>2</v>
      </c>
      <c r="G95" s="7"/>
      <c r="H95" s="7">
        <f>SUM(F95:G95)</f>
        <v>2</v>
      </c>
    </row>
    <row r="96" spans="1:8" ht="27.6" x14ac:dyDescent="0.45">
      <c r="A96" s="7" t="s">
        <v>269</v>
      </c>
      <c r="B96" s="4" t="s">
        <v>238</v>
      </c>
      <c r="C96" s="5" t="s">
        <v>239</v>
      </c>
      <c r="D96" s="6" t="s">
        <v>140</v>
      </c>
      <c r="E96" s="6">
        <v>0</v>
      </c>
      <c r="F96" s="22">
        <v>2</v>
      </c>
      <c r="G96" s="7"/>
      <c r="H96" s="7">
        <f>SUM(F96:G96)</f>
        <v>2</v>
      </c>
    </row>
    <row r="97" spans="1:8" ht="27.6" x14ac:dyDescent="0.45">
      <c r="A97" s="7" t="s">
        <v>269</v>
      </c>
      <c r="B97" s="4" t="s">
        <v>240</v>
      </c>
      <c r="C97" s="5" t="s">
        <v>241</v>
      </c>
      <c r="D97" s="6" t="s">
        <v>141</v>
      </c>
      <c r="E97" s="6">
        <v>0</v>
      </c>
      <c r="F97" s="7">
        <v>2</v>
      </c>
      <c r="G97" s="7"/>
      <c r="H97" s="7">
        <f>SUM(F97:G97)</f>
        <v>2</v>
      </c>
    </row>
    <row r="98" spans="1:8" ht="27.6" x14ac:dyDescent="0.45">
      <c r="A98" s="7" t="s">
        <v>269</v>
      </c>
      <c r="B98" s="4" t="s">
        <v>242</v>
      </c>
      <c r="C98" s="8" t="s">
        <v>243</v>
      </c>
      <c r="D98" s="6" t="s">
        <v>142</v>
      </c>
      <c r="E98" s="6">
        <v>0</v>
      </c>
      <c r="F98" s="7">
        <v>2</v>
      </c>
      <c r="G98" s="7"/>
      <c r="H98" s="7">
        <f>SUM(F98:G98)</f>
        <v>2</v>
      </c>
    </row>
    <row r="99" spans="1:8" ht="27.6" x14ac:dyDescent="0.45">
      <c r="A99" s="7" t="s">
        <v>269</v>
      </c>
      <c r="B99" s="4" t="s">
        <v>62</v>
      </c>
      <c r="C99" s="5" t="s">
        <v>63</v>
      </c>
      <c r="D99" s="6" t="s">
        <v>140</v>
      </c>
      <c r="E99" s="6">
        <v>0</v>
      </c>
      <c r="F99" s="7">
        <v>1</v>
      </c>
      <c r="G99" s="7">
        <v>1</v>
      </c>
      <c r="H99" s="7">
        <f>SUM(F99:G99)</f>
        <v>2</v>
      </c>
    </row>
    <row r="100" spans="1:8" ht="27.6" x14ac:dyDescent="0.45">
      <c r="A100" s="7" t="s">
        <v>269</v>
      </c>
      <c r="B100" s="4" t="s">
        <v>64</v>
      </c>
      <c r="C100" s="5" t="s">
        <v>65</v>
      </c>
      <c r="D100" s="6" t="s">
        <v>139</v>
      </c>
      <c r="E100" s="6">
        <v>0</v>
      </c>
      <c r="F100" s="7"/>
      <c r="G100" s="7">
        <v>2</v>
      </c>
      <c r="H100" s="7">
        <f>SUM(F100:G100)</f>
        <v>2</v>
      </c>
    </row>
    <row r="101" spans="1:8" ht="27.6" x14ac:dyDescent="0.45">
      <c r="A101" s="7" t="s">
        <v>269</v>
      </c>
      <c r="B101" s="4" t="s">
        <v>4</v>
      </c>
      <c r="C101" s="5" t="s">
        <v>5</v>
      </c>
      <c r="D101" s="6" t="s">
        <v>140</v>
      </c>
      <c r="E101" s="6">
        <v>0</v>
      </c>
      <c r="F101" s="7"/>
      <c r="G101" s="7">
        <v>2</v>
      </c>
      <c r="H101" s="7">
        <f>SUM(F101:G101)</f>
        <v>2</v>
      </c>
    </row>
    <row r="102" spans="1:8" ht="27.6" x14ac:dyDescent="0.45">
      <c r="A102" s="7" t="s">
        <v>269</v>
      </c>
      <c r="B102" s="4" t="s">
        <v>96</v>
      </c>
      <c r="C102" s="5" t="s">
        <v>95</v>
      </c>
      <c r="D102" s="6" t="s">
        <v>141</v>
      </c>
      <c r="E102" s="6">
        <v>0</v>
      </c>
      <c r="F102" s="7"/>
      <c r="G102" s="7">
        <v>2</v>
      </c>
      <c r="H102" s="7">
        <f>SUM(F102:G102)</f>
        <v>2</v>
      </c>
    </row>
    <row r="103" spans="1:8" ht="27.6" x14ac:dyDescent="0.45">
      <c r="A103" s="7" t="s">
        <v>269</v>
      </c>
      <c r="B103" s="4" t="s">
        <v>66</v>
      </c>
      <c r="C103" s="5" t="s">
        <v>67</v>
      </c>
      <c r="D103" s="6" t="s">
        <v>142</v>
      </c>
      <c r="E103" s="6">
        <v>0</v>
      </c>
      <c r="F103" s="7"/>
      <c r="G103" s="7">
        <v>2</v>
      </c>
      <c r="H103" s="7">
        <f>SUM(F103:G103)</f>
        <v>2</v>
      </c>
    </row>
    <row r="104" spans="1:8" ht="27.6" x14ac:dyDescent="0.45">
      <c r="A104" s="7" t="s">
        <v>269</v>
      </c>
      <c r="B104" s="4" t="s">
        <v>42</v>
      </c>
      <c r="C104" s="5" t="s">
        <v>95</v>
      </c>
      <c r="D104" s="6" t="s">
        <v>143</v>
      </c>
      <c r="E104" s="6">
        <v>0</v>
      </c>
      <c r="F104" s="7"/>
      <c r="G104" s="7">
        <v>2</v>
      </c>
      <c r="H104" s="7">
        <f>SUM(F104:G104)</f>
        <v>2</v>
      </c>
    </row>
    <row r="105" spans="1:8" ht="27.6" x14ac:dyDescent="0.45">
      <c r="A105" s="7" t="s">
        <v>270</v>
      </c>
      <c r="B105" s="4" t="s">
        <v>245</v>
      </c>
      <c r="C105" s="5" t="s">
        <v>246</v>
      </c>
      <c r="D105" s="6" t="s">
        <v>139</v>
      </c>
      <c r="E105" s="6">
        <v>0</v>
      </c>
      <c r="F105" s="7">
        <v>1</v>
      </c>
      <c r="G105" s="7"/>
      <c r="H105" s="7">
        <f>SUM(F105:G105)</f>
        <v>1</v>
      </c>
    </row>
    <row r="106" spans="1:8" ht="27.6" x14ac:dyDescent="0.45">
      <c r="A106" s="7" t="s">
        <v>270</v>
      </c>
      <c r="B106" s="4" t="s">
        <v>247</v>
      </c>
      <c r="C106" s="5" t="s">
        <v>248</v>
      </c>
      <c r="D106" s="6" t="s">
        <v>140</v>
      </c>
      <c r="E106" s="6">
        <v>0</v>
      </c>
      <c r="F106" s="7">
        <v>1</v>
      </c>
      <c r="G106" s="7"/>
      <c r="H106" s="7">
        <f>SUM(F106:G106)</f>
        <v>1</v>
      </c>
    </row>
    <row r="107" spans="1:8" ht="27.6" x14ac:dyDescent="0.45">
      <c r="A107" s="7" t="s">
        <v>270</v>
      </c>
      <c r="B107" s="4" t="s">
        <v>249</v>
      </c>
      <c r="C107" s="5" t="s">
        <v>248</v>
      </c>
      <c r="D107" s="6" t="s">
        <v>142</v>
      </c>
      <c r="E107" s="6">
        <v>0</v>
      </c>
      <c r="F107" s="7">
        <v>1</v>
      </c>
      <c r="G107" s="7"/>
      <c r="H107" s="7">
        <f>SUM(F107:G107)</f>
        <v>1</v>
      </c>
    </row>
    <row r="108" spans="1:8" ht="27.6" x14ac:dyDescent="0.45">
      <c r="A108" s="7" t="s">
        <v>270</v>
      </c>
      <c r="B108" s="4" t="s">
        <v>28</v>
      </c>
      <c r="C108" s="5" t="s">
        <v>29</v>
      </c>
      <c r="D108" s="6" t="s">
        <v>141</v>
      </c>
      <c r="E108" s="6">
        <v>0</v>
      </c>
      <c r="F108" s="7"/>
      <c r="G108" s="7">
        <v>1</v>
      </c>
      <c r="H108" s="7">
        <f>SUM(F108:G108)</f>
        <v>1</v>
      </c>
    </row>
    <row r="109" spans="1:8" ht="27.6" x14ac:dyDescent="0.45">
      <c r="A109" s="7">
        <v>107</v>
      </c>
      <c r="B109" s="4" t="s">
        <v>250</v>
      </c>
      <c r="C109" s="8" t="s">
        <v>251</v>
      </c>
      <c r="D109" s="6" t="s">
        <v>144</v>
      </c>
      <c r="E109" s="6">
        <v>0</v>
      </c>
      <c r="F109" s="7">
        <v>0</v>
      </c>
      <c r="G109" s="7"/>
      <c r="H109" s="7">
        <f>SUM(F109:G109)</f>
        <v>0</v>
      </c>
    </row>
  </sheetData>
  <sortState ref="B3:H109">
    <sortCondition descending="1" ref="H3:H109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Major</vt:lpstr>
      <vt:lpstr>Intermediate</vt:lpstr>
      <vt:lpstr>Minor</vt:lpstr>
      <vt:lpstr>Novice</vt:lpstr>
      <vt:lpstr>GP Standings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John Hipshon</cp:lastModifiedBy>
  <cp:lastPrinted>2020-01-17T17:39:56Z</cp:lastPrinted>
  <dcterms:created xsi:type="dcterms:W3CDTF">2020-01-08T11:45:55Z</dcterms:created>
  <dcterms:modified xsi:type="dcterms:W3CDTF">2020-01-20T11:41:57Z</dcterms:modified>
  <cp:category/>
</cp:coreProperties>
</file>