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hip\OneDrive\Documents\chess\Grand Prix 2020-21\"/>
    </mc:Choice>
  </mc:AlternateContent>
  <xr:revisionPtr revIDLastSave="0" documentId="13_ncr:1_{4BD38CBE-C0E0-4E2F-9738-A5344B8A228F}" xr6:coauthVersionLast="46" xr6:coauthVersionMax="46" xr10:uidLastSave="{00000000-0000-0000-0000-000000000000}"/>
  <bookViews>
    <workbookView xWindow="-108" yWindow="-108" windowWidth="23256" windowHeight="12576" activeTab="3" xr2:uid="{0F63C7B0-79AC-485F-9A31-616B05EF7F3E}"/>
  </bookViews>
  <sheets>
    <sheet name="Major" sheetId="3" r:id="rId1"/>
    <sheet name="Intermediate" sheetId="4" r:id="rId2"/>
    <sheet name="Starter" sheetId="5" r:id="rId3"/>
    <sheet name="Grand Prix" sheetId="6" r:id="rId4"/>
    <sheet name="Grand Prix Stats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6" l="1"/>
  <c r="K99" i="6"/>
  <c r="K100" i="6"/>
  <c r="K92" i="6"/>
  <c r="K86" i="6"/>
  <c r="K85" i="6"/>
  <c r="K80" i="6"/>
  <c r="K5" i="6"/>
  <c r="K4" i="6"/>
  <c r="K8" i="6"/>
  <c r="K7" i="6"/>
  <c r="K6" i="6"/>
  <c r="K10" i="6"/>
  <c r="K9" i="6"/>
  <c r="K14" i="6"/>
  <c r="K11" i="6"/>
  <c r="K12" i="6"/>
  <c r="K15" i="6"/>
  <c r="K13" i="6"/>
  <c r="K16" i="6"/>
  <c r="K17" i="6"/>
  <c r="K18" i="6"/>
  <c r="K19" i="6"/>
  <c r="K28" i="6"/>
  <c r="K31" i="6"/>
  <c r="K33" i="6"/>
  <c r="K34" i="6"/>
  <c r="K38" i="6"/>
  <c r="K27" i="6"/>
  <c r="K22" i="6"/>
  <c r="K26" i="6"/>
  <c r="K23" i="6"/>
  <c r="K20" i="6"/>
  <c r="K21" i="6"/>
  <c r="K42" i="6"/>
  <c r="K29" i="6"/>
  <c r="K24" i="6"/>
  <c r="K25" i="6"/>
  <c r="K35" i="6"/>
  <c r="K36" i="6"/>
  <c r="K37" i="6"/>
  <c r="K40" i="6"/>
  <c r="K32" i="6"/>
  <c r="K39" i="6"/>
  <c r="K50" i="6"/>
  <c r="K44" i="6"/>
  <c r="K47" i="6"/>
  <c r="K43" i="6"/>
  <c r="K49" i="6"/>
  <c r="K58" i="6"/>
  <c r="K51" i="6"/>
  <c r="K53" i="6"/>
  <c r="K45" i="6"/>
  <c r="K30" i="6"/>
  <c r="K41" i="6"/>
  <c r="K52" i="6"/>
  <c r="K64" i="6"/>
  <c r="K57" i="6"/>
  <c r="K59" i="6"/>
  <c r="K54" i="6"/>
  <c r="K56" i="6"/>
  <c r="K62" i="6"/>
  <c r="K60" i="6"/>
  <c r="K48" i="6"/>
  <c r="K68" i="6"/>
  <c r="K61" i="6"/>
  <c r="K65" i="6"/>
  <c r="K63" i="6"/>
  <c r="K55" i="6"/>
  <c r="K46" i="6"/>
  <c r="K67" i="6"/>
  <c r="K71" i="6"/>
  <c r="K66" i="6"/>
  <c r="K69" i="6"/>
  <c r="K70" i="6"/>
  <c r="K72" i="6"/>
  <c r="K73" i="6"/>
  <c r="K74" i="6"/>
  <c r="K78" i="6"/>
  <c r="K79" i="6"/>
  <c r="K81" i="6"/>
  <c r="K82" i="6"/>
  <c r="K83" i="6"/>
  <c r="K75" i="6"/>
  <c r="K84" i="6"/>
  <c r="K76" i="6"/>
  <c r="K87" i="6"/>
  <c r="K88" i="6"/>
  <c r="K89" i="6"/>
  <c r="K90" i="6"/>
  <c r="K77" i="6"/>
  <c r="K93" i="6"/>
  <c r="K94" i="6"/>
  <c r="K95" i="6"/>
  <c r="K96" i="6"/>
  <c r="K98" i="6"/>
  <c r="K91" i="6"/>
  <c r="K101" i="6"/>
  <c r="K3" i="6"/>
</calcChain>
</file>

<file path=xl/sharedStrings.xml><?xml version="1.0" encoding="utf-8"?>
<sst xmlns="http://schemas.openxmlformats.org/spreadsheetml/2006/main" count="954" uniqueCount="427">
  <si>
    <t>Sahil</t>
  </si>
  <si>
    <t>Agrawal</t>
  </si>
  <si>
    <t>Amanthika</t>
  </si>
  <si>
    <t>Anbalagan</t>
  </si>
  <si>
    <t>amanthika_chess</t>
  </si>
  <si>
    <t>Amarishika</t>
  </si>
  <si>
    <t>amarishikaonchess</t>
  </si>
  <si>
    <t>Matthew</t>
  </si>
  <si>
    <t>Atkinson</t>
  </si>
  <si>
    <t>Matthew_Atkinson</t>
  </si>
  <si>
    <t>Sam</t>
  </si>
  <si>
    <t>Barnett</t>
  </si>
  <si>
    <t xml:space="preserve">goofyskier </t>
  </si>
  <si>
    <t>Krishiv</t>
  </si>
  <si>
    <t>Basu</t>
  </si>
  <si>
    <t>dubiousOx</t>
  </si>
  <si>
    <t xml:space="preserve">Enzo </t>
  </si>
  <si>
    <t>Bez Birolo</t>
  </si>
  <si>
    <t>Enzo_chess2112</t>
  </si>
  <si>
    <t>Shravan</t>
  </si>
  <si>
    <t>Bharathidasan Vidhya</t>
  </si>
  <si>
    <t>ShravanBV</t>
  </si>
  <si>
    <t>blades99</t>
  </si>
  <si>
    <t>Elliott</t>
  </si>
  <si>
    <t>Bleeg</t>
  </si>
  <si>
    <t>EBchess1390</t>
  </si>
  <si>
    <t>Yael</t>
  </si>
  <si>
    <t>Braunstein</t>
  </si>
  <si>
    <t>Yael729</t>
  </si>
  <si>
    <t>Benja</t>
  </si>
  <si>
    <t>Buric</t>
  </si>
  <si>
    <t>tennisandchsslover</t>
  </si>
  <si>
    <t>Luka</t>
  </si>
  <si>
    <t>TheChessNinja777</t>
  </si>
  <si>
    <t>Nasir</t>
  </si>
  <si>
    <t>Chaudhry</t>
  </si>
  <si>
    <t>nasir_chaudhry</t>
  </si>
  <si>
    <t>Annabelle</t>
  </si>
  <si>
    <t>Corbett</t>
  </si>
  <si>
    <t>king_slayer13</t>
  </si>
  <si>
    <t>Charlie</t>
  </si>
  <si>
    <t>charliec101</t>
  </si>
  <si>
    <t xml:space="preserve">Dexter </t>
  </si>
  <si>
    <t>Dalgleish</t>
  </si>
  <si>
    <t>Dexter JD</t>
  </si>
  <si>
    <t>Krish</t>
  </si>
  <si>
    <t>Daru</t>
  </si>
  <si>
    <t>Avyukt</t>
  </si>
  <si>
    <t>Dasgupta</t>
  </si>
  <si>
    <t>KnightSlasher2020</t>
  </si>
  <si>
    <t>Jael</t>
  </si>
  <si>
    <t>de Sousa Muachikape</t>
  </si>
  <si>
    <t>Jsauce</t>
  </si>
  <si>
    <t>Max</t>
  </si>
  <si>
    <t>Duemmer Wrigley</t>
  </si>
  <si>
    <t>MaxDWrigley</t>
  </si>
  <si>
    <t>Dhiyashree</t>
  </si>
  <si>
    <t>Easwaramoorthy</t>
  </si>
  <si>
    <t>dhiya040108</t>
  </si>
  <si>
    <t>Amelia</t>
  </si>
  <si>
    <t>Fretwell</t>
  </si>
  <si>
    <t>Amfret</t>
  </si>
  <si>
    <t>Lucius</t>
  </si>
  <si>
    <t>Galloway</t>
  </si>
  <si>
    <t>LuciusG</t>
  </si>
  <si>
    <t>Adarsh Arun</t>
  </si>
  <si>
    <t>Ganeshabu</t>
  </si>
  <si>
    <t>Adi2016</t>
  </si>
  <si>
    <t>Ivan</t>
  </si>
  <si>
    <t>Gerasimenko</t>
  </si>
  <si>
    <t>Abeer</t>
  </si>
  <si>
    <t>Gogia</t>
  </si>
  <si>
    <t>xPulzify</t>
  </si>
  <si>
    <t>Agamya</t>
  </si>
  <si>
    <t>Gupta</t>
  </si>
  <si>
    <t>AgamyaG</t>
  </si>
  <si>
    <t>Rithwik</t>
  </si>
  <si>
    <t>Gururaj</t>
  </si>
  <si>
    <t>Anousheh</t>
  </si>
  <si>
    <t>Haque</t>
  </si>
  <si>
    <t>anousheh914</t>
  </si>
  <si>
    <t>Hara</t>
  </si>
  <si>
    <t>Narita-hara</t>
  </si>
  <si>
    <t>NINA</t>
  </si>
  <si>
    <t>HITZEROTH</t>
  </si>
  <si>
    <t>Ingwenkala</t>
  </si>
  <si>
    <t xml:space="preserve">Sara </t>
  </si>
  <si>
    <t>Hussain</t>
  </si>
  <si>
    <t>Sara2502</t>
  </si>
  <si>
    <t>Jishnuthan</t>
  </si>
  <si>
    <t>Jeyaprakash</t>
  </si>
  <si>
    <t>jishnu1</t>
  </si>
  <si>
    <t>Joshini</t>
  </si>
  <si>
    <t>joshinijp</t>
  </si>
  <si>
    <t>Ishaan</t>
  </si>
  <si>
    <t>Junais</t>
  </si>
  <si>
    <t>IJunais</t>
  </si>
  <si>
    <t>Momin</t>
  </si>
  <si>
    <t xml:space="preserve">Khan </t>
  </si>
  <si>
    <t>Mominkhan</t>
  </si>
  <si>
    <t>Daniel</t>
  </si>
  <si>
    <t>Kitaev</t>
  </si>
  <si>
    <t>Hyper_Dragon</t>
  </si>
  <si>
    <t>Tamas</t>
  </si>
  <si>
    <t>Kovacs</t>
  </si>
  <si>
    <t>chesstamas</t>
  </si>
  <si>
    <t xml:space="preserve">Patrik </t>
  </si>
  <si>
    <t>Krajci</t>
  </si>
  <si>
    <t xml:space="preserve">Mars310 </t>
  </si>
  <si>
    <t>Aditya</t>
  </si>
  <si>
    <t>Krishnan</t>
  </si>
  <si>
    <t>AdityaKrishnan</t>
  </si>
  <si>
    <t>Rehan</t>
  </si>
  <si>
    <t>Kumar</t>
  </si>
  <si>
    <t>Re1han</t>
  </si>
  <si>
    <t>Matthias</t>
  </si>
  <si>
    <t>Landry</t>
  </si>
  <si>
    <t>MKLandry</t>
  </si>
  <si>
    <t xml:space="preserve">Bertie </t>
  </si>
  <si>
    <t>Leatham</t>
  </si>
  <si>
    <t xml:space="preserve">cricketspiderman </t>
  </si>
  <si>
    <t>George</t>
  </si>
  <si>
    <t>Lesnic</t>
  </si>
  <si>
    <t>Emanuelle</t>
  </si>
  <si>
    <t>Li</t>
  </si>
  <si>
    <t>Emmie2015</t>
  </si>
  <si>
    <t>Mairs</t>
  </si>
  <si>
    <t>matthewcundal</t>
  </si>
  <si>
    <t>Satvik</t>
  </si>
  <si>
    <t>Manyam</t>
  </si>
  <si>
    <t>satvikmanyam</t>
  </si>
  <si>
    <t>Meredith</t>
  </si>
  <si>
    <t>BreezyCamel</t>
  </si>
  <si>
    <t>Grace</t>
  </si>
  <si>
    <t>Meyers</t>
  </si>
  <si>
    <t>Wacie1000</t>
  </si>
  <si>
    <t>Alex</t>
  </si>
  <si>
    <t>Morris</t>
  </si>
  <si>
    <t>Morris78</t>
  </si>
  <si>
    <t xml:space="preserve">Meher Prem </t>
  </si>
  <si>
    <t>Mudili</t>
  </si>
  <si>
    <t>Aryan</t>
  </si>
  <si>
    <t xml:space="preserve">Nalawade </t>
  </si>
  <si>
    <t>Sai Chinmayee</t>
  </si>
  <si>
    <t>Naresh Kumaar</t>
  </si>
  <si>
    <t>Varun</t>
  </si>
  <si>
    <t>Nayak</t>
  </si>
  <si>
    <t>11</t>
  </si>
  <si>
    <t>Nguyen</t>
  </si>
  <si>
    <t>Rhea</t>
  </si>
  <si>
    <t>Pal</t>
  </si>
  <si>
    <t>cookierook</t>
  </si>
  <si>
    <t>Shreyas</t>
  </si>
  <si>
    <t>Pasupulety</t>
  </si>
  <si>
    <t>GumballThunder</t>
  </si>
  <si>
    <t>Tejas</t>
  </si>
  <si>
    <t>Chess_Dragon19</t>
  </si>
  <si>
    <t>Diah Dipal</t>
  </si>
  <si>
    <t>Patel</t>
  </si>
  <si>
    <t>Aarv</t>
  </si>
  <si>
    <t>Paul</t>
  </si>
  <si>
    <t>APChess2020</t>
  </si>
  <si>
    <t>Daniyal</t>
  </si>
  <si>
    <t>Pawsey-Anayat</t>
  </si>
  <si>
    <t>albinollama</t>
  </si>
  <si>
    <t>Benedikt</t>
  </si>
  <si>
    <t>Pitel</t>
  </si>
  <si>
    <t>BenediktPitel</t>
  </si>
  <si>
    <t>Ayan</t>
  </si>
  <si>
    <t>Pradhan</t>
  </si>
  <si>
    <t>newmagicchip</t>
  </si>
  <si>
    <t>Sachin</t>
  </si>
  <si>
    <t>Ragu</t>
  </si>
  <si>
    <t>Kavin</t>
  </si>
  <si>
    <t>RajaSrinivasn</t>
  </si>
  <si>
    <t>Kavin10</t>
  </si>
  <si>
    <t>Pranav</t>
  </si>
  <si>
    <t xml:space="preserve">Gethin </t>
  </si>
  <si>
    <t>Rees-Lee</t>
  </si>
  <si>
    <t>Gonk093</t>
  </si>
  <si>
    <t>Aaron</t>
  </si>
  <si>
    <t>Rich</t>
  </si>
  <si>
    <t>Olivia</t>
  </si>
  <si>
    <t>Roebuck</t>
  </si>
  <si>
    <t>OliviaQueenChess</t>
  </si>
  <si>
    <t>Angelica</t>
  </si>
  <si>
    <t>Rowe</t>
  </si>
  <si>
    <t>Melikineli1</t>
  </si>
  <si>
    <t>Aashita </t>
  </si>
  <si>
    <t>RoyChowdhury</t>
  </si>
  <si>
    <t>asimova112</t>
  </si>
  <si>
    <t>Royle</t>
  </si>
  <si>
    <t>AlexanderRoyle12</t>
  </si>
  <si>
    <t>Safin</t>
  </si>
  <si>
    <t>Safarullakhan</t>
  </si>
  <si>
    <t>Safinsafar</t>
  </si>
  <si>
    <t>Navaneeth Roshan</t>
  </si>
  <si>
    <t>Sasikumar</t>
  </si>
  <si>
    <t>Srivathsan</t>
  </si>
  <si>
    <t>Ajay</t>
  </si>
  <si>
    <t>AjayS100</t>
  </si>
  <si>
    <t>Aarya</t>
  </si>
  <si>
    <t>Senthil</t>
  </si>
  <si>
    <t>RRSen</t>
  </si>
  <si>
    <t>Shankar</t>
  </si>
  <si>
    <t>Ishaanshankar</t>
  </si>
  <si>
    <t>Nicholas</t>
  </si>
  <si>
    <t>NickyS7</t>
  </si>
  <si>
    <t>Nina</t>
  </si>
  <si>
    <t>NinaS10</t>
  </si>
  <si>
    <t>Staples</t>
  </si>
  <si>
    <t>yeetboii246</t>
  </si>
  <si>
    <t>Sunny</t>
  </si>
  <si>
    <t>TheAlphaGamer</t>
  </si>
  <si>
    <t>Kai</t>
  </si>
  <si>
    <t>Taylor</t>
  </si>
  <si>
    <t>TheRexOfChess</t>
  </si>
  <si>
    <t>Bradley</t>
  </si>
  <si>
    <t>Triffitt</t>
  </si>
  <si>
    <t>Vishnu</t>
  </si>
  <si>
    <t>Vadlamani</t>
  </si>
  <si>
    <t>tal_magnus</t>
  </si>
  <si>
    <t>Paarth</t>
  </si>
  <si>
    <t>Vashishta</t>
  </si>
  <si>
    <t>PaarthV</t>
  </si>
  <si>
    <t>Shrava</t>
  </si>
  <si>
    <t xml:space="preserve">Venkatasubramanian </t>
  </si>
  <si>
    <t>Miraya</t>
  </si>
  <si>
    <t>Vyas</t>
  </si>
  <si>
    <t>2</t>
  </si>
  <si>
    <t>Mvyas9</t>
  </si>
  <si>
    <t xml:space="preserve">William </t>
  </si>
  <si>
    <t>Wood</t>
  </si>
  <si>
    <t>William2811</t>
  </si>
  <si>
    <t xml:space="preserve">Melanie </t>
  </si>
  <si>
    <t>Wu</t>
  </si>
  <si>
    <t>Melanie1</t>
  </si>
  <si>
    <t>Sienna</t>
  </si>
  <si>
    <t>Xu</t>
  </si>
  <si>
    <t>SiennaXu</t>
  </si>
  <si>
    <t>Fraser</t>
  </si>
  <si>
    <t>Yang-Turner</t>
  </si>
  <si>
    <t>Spencer</t>
  </si>
  <si>
    <t>Sahej</t>
  </si>
  <si>
    <t>Yeluri</t>
  </si>
  <si>
    <t>Sahej6</t>
  </si>
  <si>
    <t>Samiksha</t>
  </si>
  <si>
    <t>Yerabati</t>
  </si>
  <si>
    <t>Bubby29</t>
  </si>
  <si>
    <t>Suhrith</t>
  </si>
  <si>
    <t>Dragomaster1502</t>
  </si>
  <si>
    <t>Yuasa</t>
  </si>
  <si>
    <t>kaiy</t>
  </si>
  <si>
    <t>U18</t>
  </si>
  <si>
    <t>U14</t>
  </si>
  <si>
    <t>Sachinragu</t>
  </si>
  <si>
    <t>Silvan</t>
  </si>
  <si>
    <t>U12</t>
  </si>
  <si>
    <t>Avatar1424</t>
  </si>
  <si>
    <t>Narita</t>
  </si>
  <si>
    <t>U11</t>
  </si>
  <si>
    <t>goluthegreat</t>
  </si>
  <si>
    <t>SpencerYT</t>
  </si>
  <si>
    <t>U10</t>
  </si>
  <si>
    <t>U09</t>
  </si>
  <si>
    <t>sahilramkishan</t>
  </si>
  <si>
    <t>U08</t>
  </si>
  <si>
    <t>U07</t>
  </si>
  <si>
    <t>Sri_king</t>
  </si>
  <si>
    <t>Bradchess7</t>
  </si>
  <si>
    <t>Joe</t>
  </si>
  <si>
    <t>Birks</t>
  </si>
  <si>
    <t>AaronRich1</t>
  </si>
  <si>
    <t>NanRaja</t>
  </si>
  <si>
    <t>FraserYT</t>
  </si>
  <si>
    <t>PranavRaja</t>
  </si>
  <si>
    <t>George860</t>
  </si>
  <si>
    <t>Spinovich</t>
  </si>
  <si>
    <t>Tinh</t>
  </si>
  <si>
    <t>TinhNguyen</t>
  </si>
  <si>
    <t>Samuel</t>
  </si>
  <si>
    <t>meherprem</t>
  </si>
  <si>
    <t>MillenniumHalDiah</t>
  </si>
  <si>
    <t>Shravavenkat</t>
  </si>
  <si>
    <t>Points</t>
  </si>
  <si>
    <t>TB</t>
  </si>
  <si>
    <t>GP Points</t>
  </si>
  <si>
    <t>Prize</t>
  </si>
  <si>
    <t>Pos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</si>
  <si>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</si>
  <si>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</si>
  <si>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</si>
  <si>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</si>
  <si>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</si>
  <si>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</si>
  <si>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</si>
  <si>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</si>
  <si>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</si>
  <si>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</si>
  <si>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</si>
  <si>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</si>
  <si>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</si>
  <si>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</si>
  <si>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</si>
  <si>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20</t>
  </si>
  <si>
    <t>21</t>
  </si>
  <si>
    <t>22</t>
  </si>
  <si>
    <t>Grand Prix Tournament 5 Major Results</t>
  </si>
  <si>
    <t>Age</t>
  </si>
  <si>
    <t>lichess</t>
  </si>
  <si>
    <t>Grand Prix Tournament 5 Intermediate  Results</t>
  </si>
  <si>
    <t>23</t>
  </si>
  <si>
    <t>24</t>
  </si>
  <si>
    <t>25</t>
  </si>
  <si>
    <t>26</t>
  </si>
  <si>
    <t>YJCA Grand Prix Standings</t>
  </si>
  <si>
    <t>Name</t>
  </si>
  <si>
    <t>T1</t>
  </si>
  <si>
    <t>T2</t>
  </si>
  <si>
    <t>T3</t>
  </si>
  <si>
    <t>T4</t>
  </si>
  <si>
    <t>Total</t>
  </si>
  <si>
    <t>varunisthebest</t>
  </si>
  <si>
    <t>1st</t>
  </si>
  <si>
    <t>Splayschess</t>
  </si>
  <si>
    <t>U9</t>
  </si>
  <si>
    <t>8=</t>
  </si>
  <si>
    <t>U7</t>
  </si>
  <si>
    <t>29=</t>
  </si>
  <si>
    <t>TheRookEatingDragon</t>
  </si>
  <si>
    <t>U8</t>
  </si>
  <si>
    <t>MC1375</t>
  </si>
  <si>
    <t>45=</t>
  </si>
  <si>
    <t>Hitzeroth</t>
  </si>
  <si>
    <t>71=</t>
  </si>
  <si>
    <t>82=</t>
  </si>
  <si>
    <t>86=</t>
  </si>
  <si>
    <t>91=</t>
  </si>
  <si>
    <t>T5</t>
  </si>
  <si>
    <t>sPlaysChess</t>
  </si>
  <si>
    <t>Iplaychess15060</t>
  </si>
  <si>
    <t>Rithvik</t>
  </si>
  <si>
    <t>2nd</t>
  </si>
  <si>
    <t>3rd</t>
  </si>
  <si>
    <t>vishy123chess</t>
  </si>
  <si>
    <t>Avegners587</t>
  </si>
  <si>
    <t>Best girl</t>
  </si>
  <si>
    <t>Sanders</t>
  </si>
  <si>
    <t>Daniel_Sanders</t>
  </si>
  <si>
    <t>Elite Q.</t>
  </si>
  <si>
    <t>15=</t>
  </si>
  <si>
    <t>21=</t>
  </si>
  <si>
    <t>27=</t>
  </si>
  <si>
    <t>38=</t>
  </si>
  <si>
    <t>40=</t>
  </si>
  <si>
    <t>49=</t>
  </si>
  <si>
    <t>56=</t>
  </si>
  <si>
    <t>62=</t>
  </si>
  <si>
    <t>77=</t>
  </si>
  <si>
    <t>96=</t>
  </si>
  <si>
    <t>Q</t>
  </si>
  <si>
    <t>4=</t>
  </si>
  <si>
    <t>10=</t>
  </si>
  <si>
    <t>18=</t>
  </si>
  <si>
    <t>Grand Prix Records and Statistics</t>
  </si>
  <si>
    <t xml:space="preserve">Total Number of Competitors  </t>
  </si>
  <si>
    <t>Boys</t>
  </si>
  <si>
    <t>97/80%</t>
  </si>
  <si>
    <t>118/81%</t>
  </si>
  <si>
    <t>103/80%</t>
  </si>
  <si>
    <t>126/79%</t>
  </si>
  <si>
    <t>107/75%</t>
  </si>
  <si>
    <t>111/84%</t>
  </si>
  <si>
    <t>122/90%</t>
  </si>
  <si>
    <t>156/89%</t>
  </si>
  <si>
    <t>102/84%</t>
  </si>
  <si>
    <t>111/83%</t>
  </si>
  <si>
    <t>127/81%</t>
  </si>
  <si>
    <t>Girls</t>
  </si>
  <si>
    <t>25/20%</t>
  </si>
  <si>
    <t>27/19%</t>
  </si>
  <si>
    <t>26/20%</t>
  </si>
  <si>
    <t>33/21%</t>
  </si>
  <si>
    <t>35/25%</t>
  </si>
  <si>
    <t>21/16%</t>
  </si>
  <si>
    <t>14/10%</t>
  </si>
  <si>
    <t>20/11%</t>
  </si>
  <si>
    <t>19/16%</t>
  </si>
  <si>
    <t>23/17%</t>
  </si>
  <si>
    <t>29/19%</t>
  </si>
  <si>
    <t>Total Attendances</t>
  </si>
  <si>
    <t>Average Attendances</t>
  </si>
  <si>
    <t>B. Wood</t>
  </si>
  <si>
    <t>A. Tangirala</t>
  </si>
  <si>
    <t>R.Oxley</t>
  </si>
  <si>
    <t>Y. Gulve</t>
  </si>
  <si>
    <t>J. Bowler</t>
  </si>
  <si>
    <t>J. Moreby</t>
  </si>
  <si>
    <t>O. Hackner</t>
  </si>
  <si>
    <t>A. Rich</t>
  </si>
  <si>
    <t>J. de Sousa Mauchikape</t>
  </si>
  <si>
    <t>J. de Sousa Muachikapi</t>
  </si>
  <si>
    <t>B. Wood=</t>
  </si>
  <si>
    <t>A.Tangirala</t>
  </si>
  <si>
    <t>R.Oxley 2nd =</t>
  </si>
  <si>
    <t>S. Tangirala</t>
  </si>
  <si>
    <t>M. Edwards-Wright</t>
  </si>
  <si>
    <t>Evie Hollingworth</t>
  </si>
  <si>
    <t>A. Carden</t>
  </si>
  <si>
    <t>R. Tennakoon</t>
  </si>
  <si>
    <t>H. Khan=</t>
  </si>
  <si>
    <t>B. Triffitt</t>
  </si>
  <si>
    <t>J.Dessent 2nd equal</t>
  </si>
  <si>
    <t>A. Krishna</t>
  </si>
  <si>
    <t>W. McGough</t>
  </si>
  <si>
    <t>M. Edwards Wright</t>
  </si>
  <si>
    <t>74/75%</t>
  </si>
  <si>
    <t>V Nayak</t>
  </si>
  <si>
    <t>S, Chinmayee Kumaar</t>
  </si>
  <si>
    <t>Best Girl</t>
  </si>
  <si>
    <t>16=</t>
  </si>
  <si>
    <t>26=</t>
  </si>
  <si>
    <t>31=</t>
  </si>
  <si>
    <t>36=</t>
  </si>
  <si>
    <t>43=</t>
  </si>
  <si>
    <t>51=</t>
  </si>
  <si>
    <t>66=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</si>
</sst>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8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49" fontId="0" fillId="0" borderId="1" xfId="0" applyNumberFormat="1" applyBorder="1"/>
    <xf numFmtId="0" fontId="0" fillId="0" borderId="1" xfId="0" applyBorder="1"/>
    <xf numFmtId="49" fontId="2" fillId="0" borderId="1" xfId="0" applyNumberFormat="1" applyFont="1" applyBorder="1"/>
    <xf numFmtId="0" fontId="1" fillId="0" borderId="1" xfId="1" applyBorder="1"/>
    <xf numFmtId="0" fontId="3" fillId="0" borderId="1" xfId="0" applyFont="1" applyBorder="1"/>
    <xf numFmtId="0" fontId="4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2" xfId="0" applyNumberFormat="1" applyBorder="1"/>
    <xf numFmtId="49" fontId="0" fillId="0" borderId="3" xfId="0" applyNumberFormat="1" applyBorder="1"/>
    <xf numFmtId="49" fontId="2" fillId="0" borderId="2" xfId="0" applyNumberFormat="1" applyFont="1" applyBorder="1"/>
    <xf numFmtId="49" fontId="2" fillId="0" borderId="3" xfId="0" applyNumberFormat="1" applyFont="1" applyBorder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/>
    <xf numFmtId="2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10" fontId="7" fillId="0" borderId="1" xfId="0" applyNumberFormat="1" applyFont="1" applyBorder="1" applyAlignment="1">
      <alignment horizontal="center"/>
    </xf>
    <xf numFmtId="0" fontId="0" fillId="3" borderId="0" xfId="0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chess.org/@/Varun_plays_gambits" TargetMode="External"/><Relationship Id="rId2" Type="http://schemas.openxmlformats.org/officeDocument/2006/relationships/hyperlink" Target="https://lichess.org/@/AaronRich1" TargetMode="External"/><Relationship Id="rId1" Type="http://schemas.openxmlformats.org/officeDocument/2006/relationships/hyperlink" Target="https://lichess.org/@/Bradchess7" TargetMode="External"/><Relationship Id="rId4" Type="http://schemas.openxmlformats.org/officeDocument/2006/relationships/hyperlink" Target="https://lichess.org/@/Avatar142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lichess.org/@/Sri_king" TargetMode="External"/><Relationship Id="rId1" Type="http://schemas.openxmlformats.org/officeDocument/2006/relationships/hyperlink" Target="https://lichess.org/@/sahilramkisha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ichess.org/@/meherpre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lichess.org/@/TinhNguyen" TargetMode="External"/><Relationship Id="rId3" Type="http://schemas.openxmlformats.org/officeDocument/2006/relationships/hyperlink" Target="https://lichess.org/@/Sachinragu" TargetMode="External"/><Relationship Id="rId7" Type="http://schemas.openxmlformats.org/officeDocument/2006/relationships/hyperlink" Target="https://lichess.org/@/Sri_king" TargetMode="External"/><Relationship Id="rId12" Type="http://schemas.openxmlformats.org/officeDocument/2006/relationships/hyperlink" Target="https://lichess.org/@/SpencerYT" TargetMode="External"/><Relationship Id="rId2" Type="http://schemas.openxmlformats.org/officeDocument/2006/relationships/hyperlink" Target="https://lichess.org/@/AaronRich1" TargetMode="External"/><Relationship Id="rId1" Type="http://schemas.openxmlformats.org/officeDocument/2006/relationships/hyperlink" Target="https://lichess.org/@/Bradchess7" TargetMode="External"/><Relationship Id="rId6" Type="http://schemas.openxmlformats.org/officeDocument/2006/relationships/hyperlink" Target="https://lichess.org/@/sahilramkishan" TargetMode="External"/><Relationship Id="rId11" Type="http://schemas.openxmlformats.org/officeDocument/2006/relationships/hyperlink" Target="https://lichess.org/@/FraserYT" TargetMode="External"/><Relationship Id="rId5" Type="http://schemas.openxmlformats.org/officeDocument/2006/relationships/hyperlink" Target="https://lichess.org/@/goluthegreat" TargetMode="External"/><Relationship Id="rId10" Type="http://schemas.openxmlformats.org/officeDocument/2006/relationships/hyperlink" Target="https://lichess.org/@/Shravavenkat" TargetMode="External"/><Relationship Id="rId4" Type="http://schemas.openxmlformats.org/officeDocument/2006/relationships/hyperlink" Target="https://lichess.org/@/Avatar1424" TargetMode="External"/><Relationship Id="rId9" Type="http://schemas.openxmlformats.org/officeDocument/2006/relationships/hyperlink" Target="https://lichess.org/@/meherpre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CEDA-F896-4912-9366-FE8AF88710D1}">
  <dimension ref="A1:I18"/>
  <sheetViews>
    <sheetView workbookViewId="0">
      <selection activeCell="H21" sqref="H21"/>
    </sheetView>
  </sheetViews>
  <sheetFormatPr defaultRowHeight="14.4" x14ac:dyDescent="0.3"/>
  <cols>
    <col min="2" max="2" width="12.77734375" customWidth="1"/>
    <col min="3" max="3" width="18.21875" customWidth="1"/>
    <col min="4" max="4" width="8.88671875" style="11"/>
    <col min="5" max="5" width="17.88671875" customWidth="1"/>
  </cols>
  <sheetData>
    <row r="1" spans="1:9" x14ac:dyDescent="0.3">
      <c r="A1" s="2"/>
      <c r="B1" s="2" t="s">
        <v>307</v>
      </c>
      <c r="C1" s="2"/>
      <c r="D1" s="8"/>
      <c r="E1" s="2"/>
      <c r="F1" s="8"/>
      <c r="G1" s="8"/>
      <c r="H1" s="8"/>
      <c r="I1" s="8"/>
    </row>
    <row r="2" spans="1:9" x14ac:dyDescent="0.3">
      <c r="A2" s="9" t="s">
        <v>288</v>
      </c>
      <c r="B2" s="12"/>
      <c r="C2" s="13"/>
      <c r="D2" s="9" t="s">
        <v>308</v>
      </c>
      <c r="E2" s="9" t="s">
        <v>309</v>
      </c>
      <c r="F2" s="9" t="s">
        <v>284</v>
      </c>
      <c r="G2" s="9" t="s">
        <v>285</v>
      </c>
      <c r="H2" s="9" t="s">
        <v>286</v>
      </c>
      <c r="I2" s="9" t="s">
        <v>287</v>
      </c>
    </row>
    <row r="3" spans="1:9" x14ac:dyDescent="0.3">
      <c r="A3" s="9" t="s">
        <v>289</v>
      </c>
      <c r="B3" s="12" t="s">
        <v>50</v>
      </c>
      <c r="C3" s="13" t="s">
        <v>51</v>
      </c>
      <c r="D3" s="9" t="s">
        <v>253</v>
      </c>
      <c r="E3" s="3" t="s">
        <v>52</v>
      </c>
      <c r="F3" s="23">
        <v>5</v>
      </c>
      <c r="G3" s="23">
        <v>17.5</v>
      </c>
      <c r="H3" s="23">
        <v>15</v>
      </c>
      <c r="I3" s="23" t="s">
        <v>323</v>
      </c>
    </row>
    <row r="4" spans="1:9" x14ac:dyDescent="0.3">
      <c r="A4" s="9" t="s">
        <v>229</v>
      </c>
      <c r="B4" s="12" t="s">
        <v>47</v>
      </c>
      <c r="C4" s="13" t="s">
        <v>48</v>
      </c>
      <c r="D4" s="10" t="s">
        <v>260</v>
      </c>
      <c r="E4" s="3" t="s">
        <v>49</v>
      </c>
      <c r="F4" s="23">
        <v>4.5</v>
      </c>
      <c r="G4" s="23">
        <v>13.25</v>
      </c>
      <c r="H4" s="23">
        <v>13.5</v>
      </c>
      <c r="I4" s="23" t="s">
        <v>342</v>
      </c>
    </row>
    <row r="5" spans="1:9" x14ac:dyDescent="0.3">
      <c r="A5" s="9" t="s">
        <v>290</v>
      </c>
      <c r="B5" s="12" t="s">
        <v>145</v>
      </c>
      <c r="C5" s="13" t="s">
        <v>146</v>
      </c>
      <c r="D5" s="9" t="s">
        <v>253</v>
      </c>
      <c r="E5" s="4" t="s">
        <v>340</v>
      </c>
      <c r="F5" s="23">
        <v>4</v>
      </c>
      <c r="G5" s="23">
        <v>11</v>
      </c>
      <c r="H5" s="23">
        <v>12</v>
      </c>
      <c r="I5" s="23" t="s">
        <v>343</v>
      </c>
    </row>
    <row r="6" spans="1:9" x14ac:dyDescent="0.3">
      <c r="A6" s="9" t="s">
        <v>291</v>
      </c>
      <c r="B6" s="12" t="s">
        <v>143</v>
      </c>
      <c r="C6" s="13" t="s">
        <v>144</v>
      </c>
      <c r="D6" s="9" t="s">
        <v>254</v>
      </c>
      <c r="E6" s="3" t="s">
        <v>339</v>
      </c>
      <c r="F6" s="23">
        <v>4</v>
      </c>
      <c r="G6" s="23">
        <v>11</v>
      </c>
      <c r="H6" s="23">
        <v>12</v>
      </c>
      <c r="I6" s="23" t="s">
        <v>419</v>
      </c>
    </row>
    <row r="7" spans="1:9" x14ac:dyDescent="0.3">
      <c r="A7" s="9" t="s">
        <v>292</v>
      </c>
      <c r="B7" s="12" t="s">
        <v>249</v>
      </c>
      <c r="C7" s="13" t="s">
        <v>247</v>
      </c>
      <c r="D7" s="10" t="s">
        <v>254</v>
      </c>
      <c r="E7" s="7" t="s">
        <v>250</v>
      </c>
      <c r="F7" s="23">
        <v>4</v>
      </c>
      <c r="G7" s="23">
        <v>9.5</v>
      </c>
      <c r="H7" s="23">
        <v>12</v>
      </c>
      <c r="I7" s="4"/>
    </row>
    <row r="8" spans="1:9" x14ac:dyDescent="0.3">
      <c r="A8" s="9" t="s">
        <v>293</v>
      </c>
      <c r="B8" s="12" t="s">
        <v>100</v>
      </c>
      <c r="C8" s="13" t="s">
        <v>101</v>
      </c>
      <c r="D8" s="10" t="s">
        <v>257</v>
      </c>
      <c r="E8" s="7" t="s">
        <v>102</v>
      </c>
      <c r="F8" s="23">
        <v>3.5</v>
      </c>
      <c r="G8" s="23">
        <v>10.25</v>
      </c>
      <c r="H8" s="23">
        <v>10.5</v>
      </c>
      <c r="I8" s="4"/>
    </row>
    <row r="9" spans="1:9" x14ac:dyDescent="0.3">
      <c r="A9" s="9" t="s">
        <v>294</v>
      </c>
      <c r="B9" s="12" t="s">
        <v>136</v>
      </c>
      <c r="C9" s="13" t="s">
        <v>191</v>
      </c>
      <c r="D9" s="9" t="s">
        <v>257</v>
      </c>
      <c r="E9" s="3" t="s">
        <v>192</v>
      </c>
      <c r="F9" s="23">
        <v>3</v>
      </c>
      <c r="G9" s="23">
        <v>11</v>
      </c>
      <c r="H9" s="23">
        <v>9</v>
      </c>
      <c r="I9" s="4"/>
    </row>
    <row r="10" spans="1:9" x14ac:dyDescent="0.3">
      <c r="A10" s="9" t="s">
        <v>295</v>
      </c>
      <c r="B10" s="12" t="s">
        <v>217</v>
      </c>
      <c r="C10" s="13" t="s">
        <v>218</v>
      </c>
      <c r="D10" s="9" t="s">
        <v>253</v>
      </c>
      <c r="E10" s="6" t="s">
        <v>269</v>
      </c>
      <c r="F10" s="23">
        <v>3</v>
      </c>
      <c r="G10" s="23">
        <v>6</v>
      </c>
      <c r="H10" s="23">
        <v>9</v>
      </c>
      <c r="I10" s="4"/>
    </row>
    <row r="11" spans="1:9" x14ac:dyDescent="0.3">
      <c r="A11" s="9" t="s">
        <v>296</v>
      </c>
      <c r="B11" s="12" t="s">
        <v>341</v>
      </c>
      <c r="C11" s="13" t="s">
        <v>77</v>
      </c>
      <c r="D11" s="9" t="s">
        <v>257</v>
      </c>
      <c r="E11" s="6" t="s">
        <v>258</v>
      </c>
      <c r="F11" s="23">
        <v>3</v>
      </c>
      <c r="G11" s="23">
        <v>5.5</v>
      </c>
      <c r="H11" s="23">
        <v>9</v>
      </c>
      <c r="I11" s="4"/>
    </row>
    <row r="12" spans="1:9" x14ac:dyDescent="0.3">
      <c r="A12" s="9" t="s">
        <v>297</v>
      </c>
      <c r="B12" s="12" t="s">
        <v>65</v>
      </c>
      <c r="C12" s="13" t="s">
        <v>66</v>
      </c>
      <c r="D12" s="10" t="s">
        <v>253</v>
      </c>
      <c r="E12" s="3" t="s">
        <v>67</v>
      </c>
      <c r="F12" s="23">
        <v>2.5</v>
      </c>
      <c r="G12" s="23">
        <v>5.25</v>
      </c>
      <c r="H12" s="23">
        <v>7.5</v>
      </c>
      <c r="I12" s="4"/>
    </row>
    <row r="13" spans="1:9" x14ac:dyDescent="0.3">
      <c r="A13" s="9" t="s">
        <v>147</v>
      </c>
      <c r="B13" s="12" t="s">
        <v>7</v>
      </c>
      <c r="C13" s="13" t="s">
        <v>126</v>
      </c>
      <c r="D13" s="10" t="s">
        <v>253</v>
      </c>
      <c r="E13" s="3" t="s">
        <v>127</v>
      </c>
      <c r="F13" s="23">
        <v>2.5</v>
      </c>
      <c r="G13" s="23">
        <v>3.25</v>
      </c>
      <c r="H13" s="23">
        <v>7.5</v>
      </c>
      <c r="I13" s="4"/>
    </row>
    <row r="14" spans="1:9" x14ac:dyDescent="0.3">
      <c r="A14" s="9" t="s">
        <v>298</v>
      </c>
      <c r="B14" s="12" t="s">
        <v>196</v>
      </c>
      <c r="C14" s="13" t="s">
        <v>197</v>
      </c>
      <c r="D14" s="9" t="s">
        <v>254</v>
      </c>
      <c r="E14" s="5" t="s">
        <v>273</v>
      </c>
      <c r="F14" s="23">
        <v>2</v>
      </c>
      <c r="G14" s="23">
        <v>3.5</v>
      </c>
      <c r="H14" s="23">
        <v>6</v>
      </c>
      <c r="I14" s="4"/>
    </row>
    <row r="15" spans="1:9" x14ac:dyDescent="0.3">
      <c r="A15" s="9" t="s">
        <v>299</v>
      </c>
      <c r="B15" s="12" t="s">
        <v>185</v>
      </c>
      <c r="C15" s="13" t="s">
        <v>186</v>
      </c>
      <c r="D15" s="9" t="s">
        <v>253</v>
      </c>
      <c r="E15" s="3" t="s">
        <v>187</v>
      </c>
      <c r="F15" s="23">
        <v>2</v>
      </c>
      <c r="G15" s="23">
        <v>3</v>
      </c>
      <c r="H15" s="23">
        <v>6</v>
      </c>
      <c r="I15" s="4"/>
    </row>
    <row r="16" spans="1:9" x14ac:dyDescent="0.3">
      <c r="A16" s="9" t="s">
        <v>300</v>
      </c>
      <c r="B16" s="12" t="s">
        <v>70</v>
      </c>
      <c r="C16" s="13" t="s">
        <v>71</v>
      </c>
      <c r="D16" s="10" t="s">
        <v>254</v>
      </c>
      <c r="E16" s="3" t="s">
        <v>72</v>
      </c>
      <c r="F16" s="23">
        <v>2</v>
      </c>
      <c r="G16" s="23">
        <v>2</v>
      </c>
      <c r="H16" s="23">
        <v>6</v>
      </c>
      <c r="I16" s="4"/>
    </row>
    <row r="17" spans="1:9" x14ac:dyDescent="0.3">
      <c r="A17" s="9" t="s">
        <v>301</v>
      </c>
      <c r="B17" s="14" t="s">
        <v>270</v>
      </c>
      <c r="C17" s="15" t="s">
        <v>271</v>
      </c>
      <c r="D17" s="10" t="s">
        <v>254</v>
      </c>
      <c r="E17" s="3" t="s">
        <v>22</v>
      </c>
      <c r="F17" s="23">
        <v>1</v>
      </c>
      <c r="G17" s="23">
        <v>2.5</v>
      </c>
      <c r="H17" s="23">
        <v>3</v>
      </c>
      <c r="I17" s="4"/>
    </row>
    <row r="18" spans="1:9" x14ac:dyDescent="0.3">
      <c r="A18" s="9" t="s">
        <v>302</v>
      </c>
      <c r="B18" s="12" t="s">
        <v>180</v>
      </c>
      <c r="C18" s="13" t="s">
        <v>181</v>
      </c>
      <c r="D18" s="9" t="s">
        <v>254</v>
      </c>
      <c r="E18" s="6" t="s">
        <v>272</v>
      </c>
      <c r="F18" s="23">
        <v>1</v>
      </c>
      <c r="G18" s="23">
        <v>2.5</v>
      </c>
      <c r="H18" s="23">
        <v>3</v>
      </c>
      <c r="I18" s="4"/>
    </row>
  </sheetData>
  <sortState xmlns:xlrd2="http://schemas.microsoft.com/office/spreadsheetml/2017/richdata2" ref="A3:I18">
    <sortCondition descending="1" ref="F3:F18"/>
    <sortCondition descending="1" ref="G3:G18"/>
  </sortState>
  <phoneticPr fontId="5" type="noConversion"/>
  <hyperlinks>
    <hyperlink ref="E10" r:id="rId1" display="https://lichess.org/@/Bradchess7" xr:uid="{701883CC-52D1-4C04-B442-6134E2A495A9}"/>
    <hyperlink ref="E18" r:id="rId2" display="https://lichess.org/@/AaronRich1" xr:uid="{09A507A6-77D2-470E-BB1B-0D38C7E2335F}"/>
    <hyperlink ref="E5" r:id="rId3" display="https://lichess.org/@/Varun_plays_gambits" xr:uid="{7577BBBA-DAEF-4159-B194-91806E55A918}"/>
    <hyperlink ref="E11" r:id="rId4" display="https://lichess.org/@/Avatar1424" xr:uid="{79CC51CD-35ED-41FD-B8CF-7C0CE31568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13BC0-6891-461C-9AB8-415BEF887220}">
  <dimension ref="A1:I27"/>
  <sheetViews>
    <sheetView workbookViewId="0">
      <selection activeCell="H22" sqref="H22"/>
    </sheetView>
  </sheetViews>
  <sheetFormatPr defaultRowHeight="14.4" x14ac:dyDescent="0.3"/>
  <cols>
    <col min="3" max="3" width="12.44140625" customWidth="1"/>
    <col min="5" max="5" width="16" style="18" customWidth="1"/>
  </cols>
  <sheetData>
    <row r="1" spans="1:9" x14ac:dyDescent="0.3">
      <c r="A1" s="11"/>
      <c r="B1" s="2" t="s">
        <v>310</v>
      </c>
      <c r="C1" s="2"/>
      <c r="D1" s="8"/>
      <c r="E1" s="16"/>
      <c r="F1" s="8"/>
    </row>
    <row r="2" spans="1:9" x14ac:dyDescent="0.3">
      <c r="A2" s="9" t="s">
        <v>288</v>
      </c>
      <c r="B2" s="12"/>
      <c r="C2" s="13"/>
      <c r="D2" s="9" t="s">
        <v>308</v>
      </c>
      <c r="E2" s="17" t="s">
        <v>309</v>
      </c>
      <c r="F2" s="9" t="s">
        <v>284</v>
      </c>
      <c r="G2" s="9" t="s">
        <v>285</v>
      </c>
      <c r="H2" s="9" t="s">
        <v>286</v>
      </c>
      <c r="I2" s="9" t="s">
        <v>287</v>
      </c>
    </row>
    <row r="3" spans="1:9" x14ac:dyDescent="0.3">
      <c r="A3" s="9">
        <v>1</v>
      </c>
      <c r="B3" s="12" t="s">
        <v>193</v>
      </c>
      <c r="C3" s="13" t="s">
        <v>194</v>
      </c>
      <c r="D3" s="9" t="s">
        <v>267</v>
      </c>
      <c r="E3" s="17" t="s">
        <v>195</v>
      </c>
      <c r="F3" s="29">
        <v>5</v>
      </c>
      <c r="G3" s="27">
        <v>15</v>
      </c>
      <c r="H3" s="9" t="s">
        <v>297</v>
      </c>
      <c r="I3" s="9" t="s">
        <v>323</v>
      </c>
    </row>
    <row r="4" spans="1:9" x14ac:dyDescent="0.3">
      <c r="A4" s="9">
        <v>2</v>
      </c>
      <c r="B4" s="12" t="s">
        <v>219</v>
      </c>
      <c r="C4" s="13" t="s">
        <v>220</v>
      </c>
      <c r="D4" s="9" t="s">
        <v>253</v>
      </c>
      <c r="E4" s="17" t="s">
        <v>344</v>
      </c>
      <c r="F4" s="29">
        <v>5</v>
      </c>
      <c r="G4" s="27">
        <v>14.5</v>
      </c>
      <c r="H4" s="9" t="s">
        <v>297</v>
      </c>
      <c r="I4" s="9" t="s">
        <v>342</v>
      </c>
    </row>
    <row r="5" spans="1:9" x14ac:dyDescent="0.3">
      <c r="A5" s="9">
        <v>3</v>
      </c>
      <c r="B5" s="12" t="s">
        <v>168</v>
      </c>
      <c r="C5" s="13" t="s">
        <v>169</v>
      </c>
      <c r="D5" s="9" t="s">
        <v>267</v>
      </c>
      <c r="E5" s="17" t="s">
        <v>170</v>
      </c>
      <c r="F5" s="28">
        <v>4.5</v>
      </c>
      <c r="G5" s="27">
        <v>13.5</v>
      </c>
      <c r="H5" s="9" t="s">
        <v>296</v>
      </c>
      <c r="I5" s="9" t="s">
        <v>343</v>
      </c>
    </row>
    <row r="6" spans="1:9" x14ac:dyDescent="0.3">
      <c r="A6" s="9" t="s">
        <v>361</v>
      </c>
      <c r="B6" s="12" t="s">
        <v>141</v>
      </c>
      <c r="C6" s="13" t="s">
        <v>142</v>
      </c>
      <c r="D6" s="9" t="s">
        <v>257</v>
      </c>
      <c r="E6" s="17" t="s">
        <v>345</v>
      </c>
      <c r="F6" s="29">
        <v>4</v>
      </c>
      <c r="G6" s="27">
        <v>13</v>
      </c>
      <c r="H6" s="9" t="s">
        <v>295</v>
      </c>
      <c r="I6" s="9"/>
    </row>
    <row r="7" spans="1:9" x14ac:dyDescent="0.3">
      <c r="A7" s="9" t="s">
        <v>361</v>
      </c>
      <c r="B7" s="12" t="s">
        <v>19</v>
      </c>
      <c r="C7" s="13" t="s">
        <v>20</v>
      </c>
      <c r="D7" s="9" t="s">
        <v>263</v>
      </c>
      <c r="E7" s="17" t="s">
        <v>21</v>
      </c>
      <c r="F7" s="29">
        <v>4</v>
      </c>
      <c r="G7" s="27">
        <v>13</v>
      </c>
      <c r="H7" s="9" t="s">
        <v>295</v>
      </c>
      <c r="I7" s="9"/>
    </row>
    <row r="8" spans="1:9" x14ac:dyDescent="0.3">
      <c r="A8" s="9">
        <v>6</v>
      </c>
      <c r="B8" s="12" t="s">
        <v>198</v>
      </c>
      <c r="C8" s="13" t="s">
        <v>197</v>
      </c>
      <c r="D8" s="9" t="s">
        <v>267</v>
      </c>
      <c r="E8" s="17" t="s">
        <v>268</v>
      </c>
      <c r="F8" s="29">
        <v>4</v>
      </c>
      <c r="G8" s="27">
        <v>12</v>
      </c>
      <c r="H8" s="9" t="s">
        <v>295</v>
      </c>
      <c r="I8" s="9"/>
    </row>
    <row r="9" spans="1:9" x14ac:dyDescent="0.3">
      <c r="A9" s="9">
        <v>7</v>
      </c>
      <c r="B9" s="12" t="s">
        <v>118</v>
      </c>
      <c r="C9" s="13" t="s">
        <v>119</v>
      </c>
      <c r="D9" s="9" t="s">
        <v>266</v>
      </c>
      <c r="E9" s="17" t="s">
        <v>120</v>
      </c>
      <c r="F9" s="29">
        <v>4</v>
      </c>
      <c r="G9" s="27">
        <v>9</v>
      </c>
      <c r="H9" s="9" t="s">
        <v>295</v>
      </c>
      <c r="I9" s="9"/>
    </row>
    <row r="10" spans="1:9" x14ac:dyDescent="0.3">
      <c r="A10" s="9">
        <v>8</v>
      </c>
      <c r="B10" s="12" t="s">
        <v>159</v>
      </c>
      <c r="C10" s="13" t="s">
        <v>160</v>
      </c>
      <c r="D10" s="9" t="s">
        <v>254</v>
      </c>
      <c r="E10" s="17" t="s">
        <v>161</v>
      </c>
      <c r="F10" s="29">
        <v>4</v>
      </c>
      <c r="G10" s="27">
        <v>8.5</v>
      </c>
      <c r="H10" s="9" t="s">
        <v>295</v>
      </c>
      <c r="I10" s="9"/>
    </row>
    <row r="11" spans="1:9" x14ac:dyDescent="0.3">
      <c r="A11" s="9">
        <v>9</v>
      </c>
      <c r="B11" s="12" t="s">
        <v>0</v>
      </c>
      <c r="C11" s="13" t="s">
        <v>1</v>
      </c>
      <c r="D11" s="9" t="s">
        <v>264</v>
      </c>
      <c r="E11" s="17" t="s">
        <v>265</v>
      </c>
      <c r="F11" s="29">
        <v>3.5</v>
      </c>
      <c r="G11" s="27">
        <v>9</v>
      </c>
      <c r="H11" s="9" t="s">
        <v>294</v>
      </c>
      <c r="I11" s="9"/>
    </row>
    <row r="12" spans="1:9" x14ac:dyDescent="0.3">
      <c r="A12" s="9" t="s">
        <v>362</v>
      </c>
      <c r="B12" s="12" t="s">
        <v>59</v>
      </c>
      <c r="C12" s="13" t="s">
        <v>60</v>
      </c>
      <c r="D12" s="9" t="s">
        <v>253</v>
      </c>
      <c r="E12" s="17" t="s">
        <v>61</v>
      </c>
      <c r="F12" s="29">
        <v>3.5</v>
      </c>
      <c r="G12" s="27">
        <v>8.5</v>
      </c>
      <c r="H12" s="9" t="s">
        <v>294</v>
      </c>
      <c r="I12" s="9" t="s">
        <v>346</v>
      </c>
    </row>
    <row r="13" spans="1:9" x14ac:dyDescent="0.3">
      <c r="A13" s="9" t="s">
        <v>362</v>
      </c>
      <c r="B13" s="12" t="s">
        <v>62</v>
      </c>
      <c r="C13" s="13" t="s">
        <v>63</v>
      </c>
      <c r="D13" s="9" t="s">
        <v>253</v>
      </c>
      <c r="E13" s="17" t="s">
        <v>64</v>
      </c>
      <c r="F13" s="29">
        <v>3.5</v>
      </c>
      <c r="G13" s="27">
        <v>8.5</v>
      </c>
      <c r="H13" s="9" t="s">
        <v>294</v>
      </c>
      <c r="I13" s="9"/>
    </row>
    <row r="14" spans="1:9" x14ac:dyDescent="0.3">
      <c r="A14" s="9">
        <v>12</v>
      </c>
      <c r="B14" s="12" t="s">
        <v>259</v>
      </c>
      <c r="C14" s="13" t="s">
        <v>81</v>
      </c>
      <c r="D14" s="9" t="s">
        <v>257</v>
      </c>
      <c r="E14" s="17" t="s">
        <v>82</v>
      </c>
      <c r="F14" s="29">
        <v>3</v>
      </c>
      <c r="G14" s="27">
        <v>11.5</v>
      </c>
      <c r="H14" s="9" t="s">
        <v>293</v>
      </c>
      <c r="I14" s="9"/>
    </row>
    <row r="15" spans="1:9" x14ac:dyDescent="0.3">
      <c r="A15" s="9">
        <v>13</v>
      </c>
      <c r="B15" s="12" t="s">
        <v>199</v>
      </c>
      <c r="C15" s="13" t="s">
        <v>256</v>
      </c>
      <c r="D15" s="9" t="s">
        <v>254</v>
      </c>
      <c r="E15" s="17" t="s">
        <v>200</v>
      </c>
      <c r="F15" s="29">
        <v>3</v>
      </c>
      <c r="G15" s="27">
        <v>9</v>
      </c>
      <c r="H15" s="9" t="s">
        <v>293</v>
      </c>
      <c r="I15" s="9"/>
    </row>
    <row r="16" spans="1:9" x14ac:dyDescent="0.3">
      <c r="A16" s="9">
        <v>14</v>
      </c>
      <c r="B16" s="12" t="s">
        <v>16</v>
      </c>
      <c r="C16" s="13" t="s">
        <v>17</v>
      </c>
      <c r="D16" s="9" t="s">
        <v>254</v>
      </c>
      <c r="E16" s="17" t="s">
        <v>18</v>
      </c>
      <c r="F16" s="29">
        <v>3</v>
      </c>
      <c r="G16" s="27">
        <v>6.5</v>
      </c>
      <c r="H16" s="9" t="s">
        <v>293</v>
      </c>
      <c r="I16" s="9"/>
    </row>
    <row r="17" spans="1:9" x14ac:dyDescent="0.3">
      <c r="A17" s="9">
        <v>15</v>
      </c>
      <c r="B17" s="12" t="s">
        <v>34</v>
      </c>
      <c r="C17" s="13" t="s">
        <v>35</v>
      </c>
      <c r="D17" s="9" t="s">
        <v>253</v>
      </c>
      <c r="E17" s="17" t="s">
        <v>36</v>
      </c>
      <c r="F17" s="29">
        <v>3</v>
      </c>
      <c r="G17" s="27">
        <v>4.5</v>
      </c>
      <c r="H17" s="9" t="s">
        <v>293</v>
      </c>
      <c r="I17" s="9"/>
    </row>
    <row r="18" spans="1:9" x14ac:dyDescent="0.3">
      <c r="A18" s="9">
        <v>16</v>
      </c>
      <c r="B18" s="12" t="s">
        <v>26</v>
      </c>
      <c r="C18" s="13" t="s">
        <v>27</v>
      </c>
      <c r="D18" s="9" t="s">
        <v>253</v>
      </c>
      <c r="E18" s="17" t="s">
        <v>28</v>
      </c>
      <c r="F18" s="29">
        <v>3</v>
      </c>
      <c r="G18" s="27">
        <v>3</v>
      </c>
      <c r="H18" s="9" t="s">
        <v>293</v>
      </c>
      <c r="I18" s="9"/>
    </row>
    <row r="19" spans="1:9" x14ac:dyDescent="0.3">
      <c r="A19" s="9">
        <v>17</v>
      </c>
      <c r="B19" s="12" t="s">
        <v>32</v>
      </c>
      <c r="C19" s="13" t="s">
        <v>30</v>
      </c>
      <c r="D19" s="9" t="s">
        <v>257</v>
      </c>
      <c r="E19" s="17" t="s">
        <v>33</v>
      </c>
      <c r="F19" s="29">
        <v>2.5</v>
      </c>
      <c r="G19" s="27">
        <v>10.25</v>
      </c>
      <c r="H19" s="9" t="s">
        <v>292</v>
      </c>
      <c r="I19" s="9"/>
    </row>
    <row r="20" spans="1:9" x14ac:dyDescent="0.3">
      <c r="A20" s="9">
        <v>18</v>
      </c>
      <c r="B20" s="12" t="s">
        <v>2</v>
      </c>
      <c r="C20" s="13" t="s">
        <v>3</v>
      </c>
      <c r="D20" s="9" t="s">
        <v>257</v>
      </c>
      <c r="E20" s="17" t="s">
        <v>4</v>
      </c>
      <c r="F20" s="29">
        <v>2.5</v>
      </c>
      <c r="G20" s="27">
        <v>4.5</v>
      </c>
      <c r="H20" s="9" t="s">
        <v>292</v>
      </c>
      <c r="I20" s="9"/>
    </row>
    <row r="21" spans="1:9" x14ac:dyDescent="0.3">
      <c r="A21" s="9">
        <v>19</v>
      </c>
      <c r="B21" s="12" t="s">
        <v>246</v>
      </c>
      <c r="C21" s="13" t="s">
        <v>247</v>
      </c>
      <c r="D21" s="9" t="s">
        <v>264</v>
      </c>
      <c r="E21" s="17" t="s">
        <v>248</v>
      </c>
      <c r="F21" s="29">
        <v>2.5</v>
      </c>
      <c r="G21" s="27">
        <v>3.75</v>
      </c>
      <c r="H21" s="9" t="s">
        <v>292</v>
      </c>
      <c r="I21" s="9"/>
    </row>
    <row r="22" spans="1:9" x14ac:dyDescent="0.3">
      <c r="A22" s="9">
        <v>20</v>
      </c>
      <c r="B22" s="12" t="s">
        <v>149</v>
      </c>
      <c r="C22" s="13" t="s">
        <v>150</v>
      </c>
      <c r="D22" s="9" t="s">
        <v>264</v>
      </c>
      <c r="E22" s="17" t="s">
        <v>151</v>
      </c>
      <c r="F22" s="29">
        <v>2</v>
      </c>
      <c r="G22" s="27">
        <v>5</v>
      </c>
      <c r="H22" s="9" t="s">
        <v>291</v>
      </c>
      <c r="I22" s="9"/>
    </row>
    <row r="23" spans="1:9" x14ac:dyDescent="0.3">
      <c r="A23" s="9">
        <v>21</v>
      </c>
      <c r="B23" s="12" t="s">
        <v>23</v>
      </c>
      <c r="C23" s="13" t="s">
        <v>24</v>
      </c>
      <c r="D23" s="9" t="s">
        <v>260</v>
      </c>
      <c r="E23" s="17" t="s">
        <v>25</v>
      </c>
      <c r="F23" s="29">
        <v>2</v>
      </c>
      <c r="G23" s="27">
        <v>4</v>
      </c>
      <c r="H23" s="9" t="s">
        <v>291</v>
      </c>
      <c r="I23" s="9"/>
    </row>
    <row r="24" spans="1:9" x14ac:dyDescent="0.3">
      <c r="A24" s="9">
        <v>22</v>
      </c>
      <c r="B24" s="12" t="s">
        <v>7</v>
      </c>
      <c r="C24" s="13" t="s">
        <v>8</v>
      </c>
      <c r="D24" s="9" t="s">
        <v>253</v>
      </c>
      <c r="E24" s="17" t="s">
        <v>9</v>
      </c>
      <c r="F24" s="29">
        <v>2</v>
      </c>
      <c r="G24" s="27">
        <v>1</v>
      </c>
      <c r="H24" s="9" t="s">
        <v>291</v>
      </c>
      <c r="I24" s="9"/>
    </row>
    <row r="25" spans="1:9" x14ac:dyDescent="0.3">
      <c r="A25" s="9">
        <v>23</v>
      </c>
      <c r="B25" s="12" t="s">
        <v>100</v>
      </c>
      <c r="C25" s="13" t="s">
        <v>131</v>
      </c>
      <c r="D25" s="9" t="s">
        <v>260</v>
      </c>
      <c r="E25" s="17" t="s">
        <v>132</v>
      </c>
      <c r="F25" s="29">
        <v>1.5</v>
      </c>
      <c r="G25" s="27">
        <v>2.5</v>
      </c>
      <c r="H25" s="9" t="s">
        <v>290</v>
      </c>
      <c r="I25" s="9"/>
    </row>
    <row r="26" spans="1:9" x14ac:dyDescent="0.3">
      <c r="A26" s="9">
        <v>24</v>
      </c>
      <c r="B26" s="12" t="s">
        <v>128</v>
      </c>
      <c r="C26" s="13" t="s">
        <v>129</v>
      </c>
      <c r="D26" s="9" t="s">
        <v>264</v>
      </c>
      <c r="E26" s="17" t="s">
        <v>130</v>
      </c>
      <c r="F26" s="29">
        <v>1</v>
      </c>
      <c r="G26" s="27">
        <v>2</v>
      </c>
      <c r="H26" s="9" t="s">
        <v>229</v>
      </c>
      <c r="I26" s="9"/>
    </row>
    <row r="27" spans="1:9" x14ac:dyDescent="0.3">
      <c r="A27" s="9">
        <v>25</v>
      </c>
      <c r="B27" s="12" t="s">
        <v>227</v>
      </c>
      <c r="C27" s="13" t="s">
        <v>228</v>
      </c>
      <c r="D27" s="9" t="s">
        <v>257</v>
      </c>
      <c r="E27" s="17" t="s">
        <v>230</v>
      </c>
      <c r="F27" s="29">
        <v>1</v>
      </c>
      <c r="G27" s="27">
        <v>0</v>
      </c>
      <c r="H27" s="9" t="s">
        <v>229</v>
      </c>
      <c r="I27" s="9"/>
    </row>
  </sheetData>
  <sortState xmlns:xlrd2="http://schemas.microsoft.com/office/spreadsheetml/2017/richdata2" ref="B3:I27">
    <sortCondition descending="1" ref="F3:F27"/>
    <sortCondition descending="1" ref="G3:G27"/>
  </sortState>
  <hyperlinks>
    <hyperlink ref="E11" r:id="rId1" display="https://lichess.org/@/sahilramkishan" xr:uid="{7236DB50-DE9D-4D47-9D08-D2E448F01168}"/>
    <hyperlink ref="E8" r:id="rId2" display="https://lichess.org/@/Sri_king" xr:uid="{86173E23-3763-4028-8E68-136AA05B94C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5A7AF-3960-41F5-B365-984BE92A73A4}">
  <dimension ref="A1:I30"/>
  <sheetViews>
    <sheetView topLeftCell="A2" workbookViewId="0">
      <selection activeCell="M16" sqref="M16"/>
    </sheetView>
  </sheetViews>
  <sheetFormatPr defaultRowHeight="14.4" x14ac:dyDescent="0.3"/>
  <cols>
    <col min="2" max="2" width="11.109375" customWidth="1"/>
    <col min="3" max="3" width="17.6640625" customWidth="1"/>
    <col min="5" max="5" width="16" customWidth="1"/>
  </cols>
  <sheetData>
    <row r="1" spans="1:9" x14ac:dyDescent="0.3">
      <c r="A1" s="11"/>
      <c r="B1" s="2" t="s">
        <v>310</v>
      </c>
      <c r="C1" s="2"/>
      <c r="D1" s="8"/>
      <c r="E1" s="16"/>
      <c r="F1" s="8"/>
    </row>
    <row r="2" spans="1:9" x14ac:dyDescent="0.3">
      <c r="A2" s="9" t="s">
        <v>288</v>
      </c>
      <c r="B2" s="12"/>
      <c r="C2" s="13"/>
      <c r="D2" s="9" t="s">
        <v>308</v>
      </c>
      <c r="E2" s="17" t="s">
        <v>309</v>
      </c>
      <c r="F2" s="9" t="s">
        <v>284</v>
      </c>
      <c r="G2" s="9" t="s">
        <v>285</v>
      </c>
      <c r="H2" s="9" t="s">
        <v>286</v>
      </c>
      <c r="I2" s="9" t="s">
        <v>287</v>
      </c>
    </row>
    <row r="3" spans="1:9" x14ac:dyDescent="0.3">
      <c r="A3" s="9" t="s">
        <v>289</v>
      </c>
      <c r="B3" s="12" t="s">
        <v>139</v>
      </c>
      <c r="C3" s="13" t="s">
        <v>140</v>
      </c>
      <c r="D3" s="9" t="s">
        <v>264</v>
      </c>
      <c r="E3" s="17" t="s">
        <v>281</v>
      </c>
      <c r="F3" s="28">
        <v>5.5</v>
      </c>
      <c r="G3" s="27">
        <v>18.75</v>
      </c>
      <c r="H3" s="28">
        <v>5.5</v>
      </c>
      <c r="I3" s="9" t="s">
        <v>323</v>
      </c>
    </row>
    <row r="4" spans="1:9" x14ac:dyDescent="0.3">
      <c r="A4" s="9" t="s">
        <v>229</v>
      </c>
      <c r="B4" s="12" t="s">
        <v>157</v>
      </c>
      <c r="C4" s="13" t="s">
        <v>158</v>
      </c>
      <c r="D4" s="9" t="s">
        <v>264</v>
      </c>
      <c r="E4" s="17" t="s">
        <v>282</v>
      </c>
      <c r="F4" s="28">
        <v>5</v>
      </c>
      <c r="G4" s="27">
        <v>18</v>
      </c>
      <c r="H4" s="28">
        <v>5</v>
      </c>
      <c r="I4" s="9" t="s">
        <v>342</v>
      </c>
    </row>
    <row r="5" spans="1:9" x14ac:dyDescent="0.3">
      <c r="A5" s="9" t="s">
        <v>290</v>
      </c>
      <c r="B5" s="12" t="s">
        <v>152</v>
      </c>
      <c r="C5" s="13" t="s">
        <v>153</v>
      </c>
      <c r="D5" s="9" t="s">
        <v>264</v>
      </c>
      <c r="E5" s="17" t="s">
        <v>154</v>
      </c>
      <c r="F5" s="29">
        <v>4.5</v>
      </c>
      <c r="G5" s="27">
        <v>15.25</v>
      </c>
      <c r="H5" s="29">
        <v>4.5</v>
      </c>
      <c r="I5" s="9" t="s">
        <v>343</v>
      </c>
    </row>
    <row r="6" spans="1:9" x14ac:dyDescent="0.3">
      <c r="A6" s="9" t="s">
        <v>291</v>
      </c>
      <c r="B6" s="12" t="s">
        <v>155</v>
      </c>
      <c r="C6" s="13" t="s">
        <v>153</v>
      </c>
      <c r="D6" s="9" t="s">
        <v>254</v>
      </c>
      <c r="E6" s="17" t="s">
        <v>156</v>
      </c>
      <c r="F6" s="29">
        <v>4.5</v>
      </c>
      <c r="G6" s="27">
        <v>7.25</v>
      </c>
      <c r="H6" s="29">
        <v>4.5</v>
      </c>
      <c r="I6" s="9"/>
    </row>
    <row r="7" spans="1:9" x14ac:dyDescent="0.3">
      <c r="A7" s="9" t="s">
        <v>292</v>
      </c>
      <c r="B7" s="12" t="s">
        <v>5</v>
      </c>
      <c r="C7" s="13" t="s">
        <v>3</v>
      </c>
      <c r="D7" s="9" t="s">
        <v>266</v>
      </c>
      <c r="E7" s="17" t="s">
        <v>6</v>
      </c>
      <c r="F7" s="29">
        <v>4</v>
      </c>
      <c r="G7" s="27">
        <v>16.5</v>
      </c>
      <c r="H7" s="29">
        <v>4</v>
      </c>
      <c r="I7" s="9"/>
    </row>
    <row r="8" spans="1:9" x14ac:dyDescent="0.3">
      <c r="A8" s="9" t="s">
        <v>293</v>
      </c>
      <c r="B8" s="12" t="s">
        <v>123</v>
      </c>
      <c r="C8" s="13" t="s">
        <v>124</v>
      </c>
      <c r="D8" s="9" t="s">
        <v>267</v>
      </c>
      <c r="E8" s="17" t="s">
        <v>125</v>
      </c>
      <c r="F8" s="29">
        <v>4</v>
      </c>
      <c r="G8" s="27">
        <v>12.5</v>
      </c>
      <c r="H8" s="29">
        <v>4</v>
      </c>
      <c r="I8" s="9"/>
    </row>
    <row r="9" spans="1:9" x14ac:dyDescent="0.3">
      <c r="A9" s="9" t="s">
        <v>294</v>
      </c>
      <c r="B9" s="12" t="s">
        <v>29</v>
      </c>
      <c r="C9" s="13" t="s">
        <v>30</v>
      </c>
      <c r="D9" s="9" t="s">
        <v>264</v>
      </c>
      <c r="E9" s="17" t="s">
        <v>31</v>
      </c>
      <c r="F9" s="29">
        <v>4</v>
      </c>
      <c r="G9" s="27">
        <v>12</v>
      </c>
      <c r="H9" s="29">
        <v>4</v>
      </c>
      <c r="I9" s="9"/>
    </row>
    <row r="10" spans="1:9" x14ac:dyDescent="0.3">
      <c r="A10" s="9" t="s">
        <v>295</v>
      </c>
      <c r="B10" s="12" t="s">
        <v>100</v>
      </c>
      <c r="C10" s="13" t="s">
        <v>347</v>
      </c>
      <c r="D10" s="9" t="s">
        <v>254</v>
      </c>
      <c r="E10" s="17" t="s">
        <v>348</v>
      </c>
      <c r="F10" s="29">
        <v>4</v>
      </c>
      <c r="G10" s="27">
        <v>11</v>
      </c>
      <c r="H10" s="29">
        <v>4</v>
      </c>
      <c r="I10" s="9"/>
    </row>
    <row r="11" spans="1:9" x14ac:dyDescent="0.3">
      <c r="A11" s="9" t="s">
        <v>296</v>
      </c>
      <c r="B11" s="12" t="s">
        <v>121</v>
      </c>
      <c r="C11" s="13" t="s">
        <v>122</v>
      </c>
      <c r="D11" s="9" t="s">
        <v>257</v>
      </c>
      <c r="E11" s="17" t="s">
        <v>276</v>
      </c>
      <c r="F11" s="29">
        <v>4</v>
      </c>
      <c r="G11" s="27">
        <v>10.5</v>
      </c>
      <c r="H11" s="29">
        <v>4</v>
      </c>
      <c r="I11" s="9"/>
    </row>
    <row r="12" spans="1:9" x14ac:dyDescent="0.3">
      <c r="A12" s="9" t="s">
        <v>297</v>
      </c>
      <c r="B12" s="12" t="s">
        <v>237</v>
      </c>
      <c r="C12" s="13" t="s">
        <v>238</v>
      </c>
      <c r="D12" s="9" t="s">
        <v>266</v>
      </c>
      <c r="E12" s="17" t="s">
        <v>239</v>
      </c>
      <c r="F12" s="29">
        <v>4</v>
      </c>
      <c r="G12" s="27">
        <v>9</v>
      </c>
      <c r="H12" s="29">
        <v>4</v>
      </c>
      <c r="I12" s="9"/>
    </row>
    <row r="13" spans="1:9" x14ac:dyDescent="0.3">
      <c r="A13" s="9" t="s">
        <v>147</v>
      </c>
      <c r="B13" s="12" t="s">
        <v>165</v>
      </c>
      <c r="C13" s="13" t="s">
        <v>166</v>
      </c>
      <c r="D13" s="9" t="s">
        <v>266</v>
      </c>
      <c r="E13" s="17" t="s">
        <v>167</v>
      </c>
      <c r="F13" s="29">
        <v>3.5</v>
      </c>
      <c r="G13" s="27">
        <v>10.25</v>
      </c>
      <c r="H13" s="29">
        <v>3.5</v>
      </c>
      <c r="I13" s="9"/>
    </row>
    <row r="14" spans="1:9" x14ac:dyDescent="0.3">
      <c r="A14" s="9" t="s">
        <v>298</v>
      </c>
      <c r="B14" s="12" t="s">
        <v>115</v>
      </c>
      <c r="C14" s="13" t="s">
        <v>116</v>
      </c>
      <c r="D14" s="9" t="s">
        <v>260</v>
      </c>
      <c r="E14" s="17" t="s">
        <v>117</v>
      </c>
      <c r="F14" s="29">
        <v>3</v>
      </c>
      <c r="G14" s="27">
        <v>8.5</v>
      </c>
      <c r="H14" s="29">
        <v>3</v>
      </c>
      <c r="I14" s="9"/>
    </row>
    <row r="15" spans="1:9" x14ac:dyDescent="0.3">
      <c r="A15" s="9" t="s">
        <v>299</v>
      </c>
      <c r="B15" s="12" t="s">
        <v>188</v>
      </c>
      <c r="C15" s="13" t="s">
        <v>189</v>
      </c>
      <c r="D15" s="9" t="s">
        <v>266</v>
      </c>
      <c r="E15" s="17" t="s">
        <v>190</v>
      </c>
      <c r="F15" s="29">
        <v>3</v>
      </c>
      <c r="G15" s="27">
        <v>7.5</v>
      </c>
      <c r="H15" s="29">
        <v>3</v>
      </c>
      <c r="I15" s="9"/>
    </row>
    <row r="16" spans="1:9" x14ac:dyDescent="0.3">
      <c r="A16" s="9" t="s">
        <v>300</v>
      </c>
      <c r="B16" s="12" t="s">
        <v>133</v>
      </c>
      <c r="C16" s="13" t="s">
        <v>134</v>
      </c>
      <c r="D16" s="9" t="s">
        <v>260</v>
      </c>
      <c r="E16" s="17" t="s">
        <v>135</v>
      </c>
      <c r="F16" s="29">
        <v>3</v>
      </c>
      <c r="G16" s="27">
        <v>5.5</v>
      </c>
      <c r="H16" s="29">
        <v>3</v>
      </c>
      <c r="I16" s="9"/>
    </row>
    <row r="17" spans="1:9" x14ac:dyDescent="0.3">
      <c r="A17" s="9" t="s">
        <v>350</v>
      </c>
      <c r="B17" s="12" t="s">
        <v>13</v>
      </c>
      <c r="C17" s="13" t="s">
        <v>14</v>
      </c>
      <c r="D17" s="9" t="s">
        <v>260</v>
      </c>
      <c r="E17" s="17" t="s">
        <v>15</v>
      </c>
      <c r="F17" s="29">
        <v>3</v>
      </c>
      <c r="G17" s="27">
        <v>5</v>
      </c>
      <c r="H17" s="29">
        <v>3</v>
      </c>
      <c r="I17" s="9"/>
    </row>
    <row r="18" spans="1:9" x14ac:dyDescent="0.3">
      <c r="A18" s="9" t="s">
        <v>350</v>
      </c>
      <c r="B18" s="12" t="s">
        <v>53</v>
      </c>
      <c r="C18" s="13" t="s">
        <v>54</v>
      </c>
      <c r="D18" s="9" t="s">
        <v>267</v>
      </c>
      <c r="E18" s="17" t="s">
        <v>55</v>
      </c>
      <c r="F18" s="29">
        <v>3</v>
      </c>
      <c r="G18" s="27">
        <v>5</v>
      </c>
      <c r="H18" s="29">
        <v>3</v>
      </c>
      <c r="I18" s="9"/>
    </row>
    <row r="19" spans="1:9" x14ac:dyDescent="0.3">
      <c r="A19" s="9" t="s">
        <v>303</v>
      </c>
      <c r="B19" s="12" t="s">
        <v>89</v>
      </c>
      <c r="C19" s="13" t="s">
        <v>90</v>
      </c>
      <c r="D19" s="9" t="s">
        <v>263</v>
      </c>
      <c r="E19" s="17" t="s">
        <v>91</v>
      </c>
      <c r="F19" s="29">
        <v>3</v>
      </c>
      <c r="G19" s="27">
        <v>4.5</v>
      </c>
      <c r="H19" s="29">
        <v>3</v>
      </c>
      <c r="I19" s="9"/>
    </row>
    <row r="20" spans="1:9" x14ac:dyDescent="0.3">
      <c r="A20" s="9" t="s">
        <v>363</v>
      </c>
      <c r="B20" s="12" t="s">
        <v>112</v>
      </c>
      <c r="C20" s="13" t="s">
        <v>113</v>
      </c>
      <c r="D20" s="9" t="s">
        <v>266</v>
      </c>
      <c r="E20" s="17" t="s">
        <v>114</v>
      </c>
      <c r="F20" s="29">
        <v>2.5</v>
      </c>
      <c r="G20" s="27">
        <v>5.25</v>
      </c>
      <c r="H20" s="29">
        <v>2.5</v>
      </c>
      <c r="I20" s="9"/>
    </row>
    <row r="21" spans="1:9" x14ac:dyDescent="0.3">
      <c r="A21" s="9" t="s">
        <v>363</v>
      </c>
      <c r="B21" s="12" t="s">
        <v>206</v>
      </c>
      <c r="C21" s="13" t="s">
        <v>277</v>
      </c>
      <c r="D21" s="9" t="s">
        <v>267</v>
      </c>
      <c r="E21" s="17" t="s">
        <v>207</v>
      </c>
      <c r="F21" s="29">
        <v>2.5</v>
      </c>
      <c r="G21" s="27">
        <v>5.25</v>
      </c>
      <c r="H21" s="29">
        <v>2.5</v>
      </c>
      <c r="I21" s="9"/>
    </row>
    <row r="22" spans="1:9" x14ac:dyDescent="0.3">
      <c r="A22" s="9" t="s">
        <v>304</v>
      </c>
      <c r="B22" s="12" t="s">
        <v>214</v>
      </c>
      <c r="C22" s="13" t="s">
        <v>251</v>
      </c>
      <c r="D22" s="9" t="s">
        <v>257</v>
      </c>
      <c r="E22" s="17" t="s">
        <v>252</v>
      </c>
      <c r="F22" s="29">
        <v>2.5</v>
      </c>
      <c r="G22" s="27">
        <v>3.5</v>
      </c>
      <c r="H22" s="29">
        <v>2.5</v>
      </c>
      <c r="I22" s="9"/>
    </row>
    <row r="23" spans="1:9" x14ac:dyDescent="0.3">
      <c r="A23" s="9" t="s">
        <v>305</v>
      </c>
      <c r="B23" s="12" t="s">
        <v>42</v>
      </c>
      <c r="C23" s="13" t="s">
        <v>43</v>
      </c>
      <c r="D23" s="9" t="s">
        <v>260</v>
      </c>
      <c r="E23" s="17" t="s">
        <v>44</v>
      </c>
      <c r="F23" s="29">
        <v>2</v>
      </c>
      <c r="G23" s="27">
        <v>6</v>
      </c>
      <c r="H23" s="29">
        <v>2</v>
      </c>
      <c r="I23" s="9"/>
    </row>
    <row r="24" spans="1:9" x14ac:dyDescent="0.3">
      <c r="A24" s="9" t="s">
        <v>306</v>
      </c>
      <c r="B24" s="12" t="s">
        <v>182</v>
      </c>
      <c r="C24" s="13" t="s">
        <v>183</v>
      </c>
      <c r="D24" s="9" t="s">
        <v>263</v>
      </c>
      <c r="E24" s="17" t="s">
        <v>184</v>
      </c>
      <c r="F24" s="29">
        <v>2</v>
      </c>
      <c r="G24" s="27">
        <v>4</v>
      </c>
      <c r="H24" s="29">
        <v>2</v>
      </c>
      <c r="I24" s="9"/>
    </row>
    <row r="25" spans="1:9" x14ac:dyDescent="0.3">
      <c r="A25" s="9" t="s">
        <v>311</v>
      </c>
      <c r="B25" s="12" t="s">
        <v>83</v>
      </c>
      <c r="C25" s="13" t="s">
        <v>84</v>
      </c>
      <c r="D25" s="9" t="s">
        <v>263</v>
      </c>
      <c r="E25" s="17" t="s">
        <v>85</v>
      </c>
      <c r="F25" s="29">
        <v>2</v>
      </c>
      <c r="G25" s="27">
        <v>2</v>
      </c>
      <c r="H25" s="29">
        <v>2</v>
      </c>
      <c r="I25" s="9"/>
    </row>
    <row r="26" spans="1:9" x14ac:dyDescent="0.3">
      <c r="A26" s="9" t="s">
        <v>312</v>
      </c>
      <c r="B26" s="12" t="s">
        <v>208</v>
      </c>
      <c r="C26" s="13" t="s">
        <v>277</v>
      </c>
      <c r="D26" s="9" t="s">
        <v>260</v>
      </c>
      <c r="E26" s="17" t="s">
        <v>209</v>
      </c>
      <c r="F26" s="29">
        <v>2</v>
      </c>
      <c r="G26" s="27">
        <v>1.5</v>
      </c>
      <c r="H26" s="29">
        <v>2</v>
      </c>
      <c r="I26" s="9"/>
    </row>
    <row r="27" spans="1:9" x14ac:dyDescent="0.3">
      <c r="A27" s="9" t="s">
        <v>313</v>
      </c>
      <c r="B27" s="12" t="s">
        <v>37</v>
      </c>
      <c r="C27" s="13" t="s">
        <v>38</v>
      </c>
      <c r="D27" s="9" t="s">
        <v>266</v>
      </c>
      <c r="E27" s="17" t="s">
        <v>39</v>
      </c>
      <c r="F27" s="29">
        <v>2</v>
      </c>
      <c r="G27" s="27">
        <v>1</v>
      </c>
      <c r="H27" s="29">
        <v>2</v>
      </c>
      <c r="I27" s="9"/>
    </row>
    <row r="28" spans="1:9" x14ac:dyDescent="0.3">
      <c r="A28" s="9" t="s">
        <v>314</v>
      </c>
      <c r="B28" s="12" t="s">
        <v>222</v>
      </c>
      <c r="C28" s="13" t="s">
        <v>223</v>
      </c>
      <c r="D28" s="9" t="s">
        <v>264</v>
      </c>
      <c r="E28" s="17" t="s">
        <v>224</v>
      </c>
      <c r="F28" s="29">
        <v>1</v>
      </c>
      <c r="G28" s="27">
        <v>1</v>
      </c>
      <c r="H28" s="29">
        <v>1</v>
      </c>
      <c r="I28" s="9"/>
    </row>
    <row r="29" spans="1:9" x14ac:dyDescent="0.3">
      <c r="A29" s="9" t="s">
        <v>352</v>
      </c>
      <c r="B29" s="12" t="s">
        <v>40</v>
      </c>
      <c r="C29" s="13" t="s">
        <v>38</v>
      </c>
      <c r="D29" s="9" t="s">
        <v>263</v>
      </c>
      <c r="E29" s="17" t="s">
        <v>41</v>
      </c>
      <c r="F29" s="29">
        <v>1</v>
      </c>
      <c r="G29" s="27">
        <v>0</v>
      </c>
      <c r="H29" s="29">
        <v>1</v>
      </c>
      <c r="I29" s="9"/>
    </row>
    <row r="30" spans="1:9" x14ac:dyDescent="0.3">
      <c r="A30" s="9" t="s">
        <v>352</v>
      </c>
      <c r="B30" s="12" t="s">
        <v>231</v>
      </c>
      <c r="C30" s="13" t="s">
        <v>232</v>
      </c>
      <c r="D30" s="9" t="s">
        <v>266</v>
      </c>
      <c r="E30" s="17" t="s">
        <v>233</v>
      </c>
      <c r="F30" s="29">
        <v>1</v>
      </c>
      <c r="G30" s="27">
        <v>0</v>
      </c>
      <c r="H30" s="29">
        <v>1</v>
      </c>
      <c r="I30" s="9"/>
    </row>
  </sheetData>
  <sortState xmlns:xlrd2="http://schemas.microsoft.com/office/spreadsheetml/2017/richdata2" ref="B3:I30">
    <sortCondition descending="1" ref="F3:F30"/>
    <sortCondition descending="1" ref="G3:G30"/>
  </sortState>
  <phoneticPr fontId="5" type="noConversion"/>
  <hyperlinks>
    <hyperlink ref="E3" r:id="rId1" display="https://lichess.org/@/meherprem" xr:uid="{5B5E2D10-B87E-4A50-80C2-0BAB8F86020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66C32-B4D1-4632-84C1-447675BC9EE3}">
  <dimension ref="A1:M101"/>
  <sheetViews>
    <sheetView tabSelected="1" workbookViewId="0">
      <selection activeCell="A17" sqref="A17"/>
    </sheetView>
  </sheetViews>
  <sheetFormatPr defaultRowHeight="14.4" x14ac:dyDescent="0.3"/>
  <cols>
    <col min="2" max="2" width="14.21875" customWidth="1"/>
    <col min="3" max="3" width="19.109375" customWidth="1"/>
    <col min="4" max="4" width="8.88671875" style="11"/>
    <col min="5" max="5" width="16.44140625" customWidth="1"/>
    <col min="11" max="11" width="8.88671875" style="11"/>
    <col min="13" max="13" width="8.88671875" style="11"/>
  </cols>
  <sheetData>
    <row r="1" spans="1:13" x14ac:dyDescent="0.3">
      <c r="A1" s="1" t="s">
        <v>315</v>
      </c>
    </row>
    <row r="2" spans="1:13" x14ac:dyDescent="0.3">
      <c r="A2" s="19" t="s">
        <v>288</v>
      </c>
      <c r="B2" s="20" t="s">
        <v>316</v>
      </c>
      <c r="C2" s="21"/>
      <c r="D2" s="19" t="s">
        <v>308</v>
      </c>
      <c r="E2" s="22" t="s">
        <v>309</v>
      </c>
      <c r="F2" s="19" t="s">
        <v>317</v>
      </c>
      <c r="G2" s="19" t="s">
        <v>318</v>
      </c>
      <c r="H2" s="19" t="s">
        <v>319</v>
      </c>
      <c r="I2" s="19" t="s">
        <v>320</v>
      </c>
      <c r="J2" s="19" t="s">
        <v>338</v>
      </c>
      <c r="K2" s="19" t="s">
        <v>321</v>
      </c>
      <c r="L2" s="23" t="s">
        <v>287</v>
      </c>
      <c r="M2" s="30" t="s">
        <v>349</v>
      </c>
    </row>
    <row r="3" spans="1:13" x14ac:dyDescent="0.3">
      <c r="A3" s="23">
        <v>1</v>
      </c>
      <c r="B3" s="12" t="s">
        <v>145</v>
      </c>
      <c r="C3" s="13" t="s">
        <v>146</v>
      </c>
      <c r="D3" s="9" t="s">
        <v>253</v>
      </c>
      <c r="E3" s="5" t="s">
        <v>322</v>
      </c>
      <c r="F3" s="23">
        <v>12</v>
      </c>
      <c r="G3" s="23">
        <v>12</v>
      </c>
      <c r="H3" s="23">
        <v>15</v>
      </c>
      <c r="I3" s="23">
        <v>16.5</v>
      </c>
      <c r="J3" s="23">
        <v>12</v>
      </c>
      <c r="K3" s="23">
        <f>SUM(F3:J3)</f>
        <v>67.5</v>
      </c>
      <c r="L3" s="23" t="s">
        <v>323</v>
      </c>
      <c r="M3" s="31" t="s">
        <v>360</v>
      </c>
    </row>
    <row r="4" spans="1:13" x14ac:dyDescent="0.3">
      <c r="A4" s="23">
        <v>2</v>
      </c>
      <c r="B4" s="12" t="s">
        <v>50</v>
      </c>
      <c r="C4" s="13" t="s">
        <v>51</v>
      </c>
      <c r="D4" s="9" t="s">
        <v>253</v>
      </c>
      <c r="E4" s="3" t="s">
        <v>52</v>
      </c>
      <c r="F4" s="23">
        <v>9</v>
      </c>
      <c r="G4" s="23">
        <v>15</v>
      </c>
      <c r="H4" s="23">
        <v>16.5</v>
      </c>
      <c r="I4" s="23">
        <v>10.5</v>
      </c>
      <c r="J4" s="23">
        <v>15</v>
      </c>
      <c r="K4" s="23">
        <f>SUM(F4:J4)</f>
        <v>66</v>
      </c>
      <c r="L4" s="23" t="s">
        <v>342</v>
      </c>
      <c r="M4" s="31" t="s">
        <v>360</v>
      </c>
    </row>
    <row r="5" spans="1:13" x14ac:dyDescent="0.3">
      <c r="A5" s="23">
        <v>3</v>
      </c>
      <c r="B5" s="12" t="s">
        <v>143</v>
      </c>
      <c r="C5" s="13" t="s">
        <v>144</v>
      </c>
      <c r="D5" s="9" t="s">
        <v>254</v>
      </c>
      <c r="E5" s="3" t="s">
        <v>324</v>
      </c>
      <c r="F5" s="23">
        <v>18</v>
      </c>
      <c r="G5" s="23">
        <v>12</v>
      </c>
      <c r="H5" s="23">
        <v>10.5</v>
      </c>
      <c r="I5" s="23">
        <v>10.5</v>
      </c>
      <c r="J5" s="23">
        <v>12</v>
      </c>
      <c r="K5" s="23">
        <f>SUM(F5:J5)</f>
        <v>63</v>
      </c>
      <c r="L5" s="23" t="s">
        <v>343</v>
      </c>
      <c r="M5" s="31" t="s">
        <v>360</v>
      </c>
    </row>
    <row r="6" spans="1:13" x14ac:dyDescent="0.3">
      <c r="A6" s="23">
        <v>4</v>
      </c>
      <c r="B6" s="12" t="s">
        <v>217</v>
      </c>
      <c r="C6" s="13" t="s">
        <v>218</v>
      </c>
      <c r="D6" s="9" t="s">
        <v>253</v>
      </c>
      <c r="E6" s="6" t="s">
        <v>269</v>
      </c>
      <c r="F6" s="23">
        <v>10.5</v>
      </c>
      <c r="G6" s="23">
        <v>9</v>
      </c>
      <c r="H6" s="23">
        <v>13.5</v>
      </c>
      <c r="I6" s="23">
        <v>12</v>
      </c>
      <c r="J6" s="23">
        <v>9</v>
      </c>
      <c r="K6" s="23">
        <f>SUM(F6:J6)</f>
        <v>54</v>
      </c>
      <c r="L6" s="23"/>
      <c r="M6" s="31" t="s">
        <v>360</v>
      </c>
    </row>
    <row r="7" spans="1:13" x14ac:dyDescent="0.3">
      <c r="A7" s="23">
        <v>5</v>
      </c>
      <c r="B7" s="12" t="s">
        <v>180</v>
      </c>
      <c r="C7" s="13" t="s">
        <v>181</v>
      </c>
      <c r="D7" s="9" t="s">
        <v>254</v>
      </c>
      <c r="E7" s="6" t="s">
        <v>272</v>
      </c>
      <c r="F7" s="23">
        <v>15</v>
      </c>
      <c r="G7" s="23">
        <v>12</v>
      </c>
      <c r="H7" s="23">
        <v>9</v>
      </c>
      <c r="I7" s="23">
        <v>9</v>
      </c>
      <c r="J7" s="23">
        <v>3</v>
      </c>
      <c r="K7" s="23">
        <f>SUM(F7:J7)</f>
        <v>48</v>
      </c>
      <c r="L7" s="23"/>
      <c r="M7" s="31" t="s">
        <v>360</v>
      </c>
    </row>
    <row r="8" spans="1:13" x14ac:dyDescent="0.3">
      <c r="A8" s="23">
        <v>6</v>
      </c>
      <c r="B8" s="12" t="s">
        <v>73</v>
      </c>
      <c r="C8" s="13" t="s">
        <v>74</v>
      </c>
      <c r="D8" s="9" t="s">
        <v>253</v>
      </c>
      <c r="E8" s="3" t="s">
        <v>75</v>
      </c>
      <c r="F8" s="23">
        <v>12</v>
      </c>
      <c r="G8" s="23">
        <v>12</v>
      </c>
      <c r="H8" s="23">
        <v>10.5</v>
      </c>
      <c r="I8" s="23">
        <v>12</v>
      </c>
      <c r="J8" s="23"/>
      <c r="K8" s="23">
        <f>SUM(F8:J8)</f>
        <v>46.5</v>
      </c>
      <c r="L8" s="23"/>
      <c r="M8" s="31" t="s">
        <v>360</v>
      </c>
    </row>
    <row r="9" spans="1:13" x14ac:dyDescent="0.3">
      <c r="A9" s="23">
        <v>7</v>
      </c>
      <c r="B9" s="12" t="s">
        <v>76</v>
      </c>
      <c r="C9" s="13" t="s">
        <v>77</v>
      </c>
      <c r="D9" s="9" t="s">
        <v>257</v>
      </c>
      <c r="E9" s="24" t="s">
        <v>258</v>
      </c>
      <c r="F9" s="23">
        <v>10</v>
      </c>
      <c r="G9" s="19">
        <v>11</v>
      </c>
      <c r="H9" s="19">
        <v>6</v>
      </c>
      <c r="I9" s="19">
        <v>7.5</v>
      </c>
      <c r="J9" s="19">
        <v>9</v>
      </c>
      <c r="K9" s="23">
        <f>SUM(F9:J9)</f>
        <v>43.5</v>
      </c>
      <c r="L9" s="23" t="s">
        <v>257</v>
      </c>
      <c r="M9" s="31" t="s">
        <v>360</v>
      </c>
    </row>
    <row r="10" spans="1:13" x14ac:dyDescent="0.3">
      <c r="A10" s="23" t="s">
        <v>326</v>
      </c>
      <c r="B10" s="12" t="s">
        <v>0</v>
      </c>
      <c r="C10" s="13" t="s">
        <v>1</v>
      </c>
      <c r="D10" s="9" t="s">
        <v>264</v>
      </c>
      <c r="E10" s="24" t="s">
        <v>265</v>
      </c>
      <c r="F10" s="23">
        <v>8</v>
      </c>
      <c r="G10" s="19">
        <v>9</v>
      </c>
      <c r="H10" s="19">
        <v>12</v>
      </c>
      <c r="I10" s="19">
        <v>6</v>
      </c>
      <c r="J10" s="19">
        <v>7</v>
      </c>
      <c r="K10" s="23">
        <f>SUM(F10:J10)</f>
        <v>42</v>
      </c>
      <c r="L10" s="23" t="s">
        <v>325</v>
      </c>
      <c r="M10" s="31" t="s">
        <v>360</v>
      </c>
    </row>
    <row r="11" spans="1:13" x14ac:dyDescent="0.3">
      <c r="A11" s="23" t="s">
        <v>326</v>
      </c>
      <c r="B11" s="12" t="s">
        <v>159</v>
      </c>
      <c r="C11" s="13" t="s">
        <v>160</v>
      </c>
      <c r="D11" s="10" t="s">
        <v>254</v>
      </c>
      <c r="E11" s="25" t="s">
        <v>161</v>
      </c>
      <c r="F11" s="23">
        <v>8</v>
      </c>
      <c r="G11" s="23">
        <v>9</v>
      </c>
      <c r="H11" s="23">
        <v>10</v>
      </c>
      <c r="I11" s="23">
        <v>7</v>
      </c>
      <c r="J11" s="23">
        <v>8</v>
      </c>
      <c r="K11" s="23">
        <f>SUM(F11:J11)</f>
        <v>42</v>
      </c>
      <c r="L11" s="23"/>
      <c r="M11" s="31" t="s">
        <v>360</v>
      </c>
    </row>
    <row r="12" spans="1:13" x14ac:dyDescent="0.3">
      <c r="A12" s="23" t="s">
        <v>326</v>
      </c>
      <c r="B12" s="12" t="s">
        <v>136</v>
      </c>
      <c r="C12" s="13" t="s">
        <v>191</v>
      </c>
      <c r="D12" s="9" t="s">
        <v>257</v>
      </c>
      <c r="E12" s="3" t="s">
        <v>192</v>
      </c>
      <c r="F12" s="23"/>
      <c r="G12" s="23">
        <v>12</v>
      </c>
      <c r="H12" s="23">
        <v>9</v>
      </c>
      <c r="I12" s="23">
        <v>12</v>
      </c>
      <c r="J12" s="23">
        <v>9</v>
      </c>
      <c r="K12" s="23">
        <f>SUM(F12:J12)</f>
        <v>42</v>
      </c>
      <c r="L12" s="23"/>
      <c r="M12" s="31" t="s">
        <v>360</v>
      </c>
    </row>
    <row r="13" spans="1:13" x14ac:dyDescent="0.3">
      <c r="A13" s="23">
        <v>11</v>
      </c>
      <c r="B13" s="12" t="s">
        <v>249</v>
      </c>
      <c r="C13" s="13" t="s">
        <v>247</v>
      </c>
      <c r="D13" s="10" t="s">
        <v>254</v>
      </c>
      <c r="E13" s="7" t="s">
        <v>250</v>
      </c>
      <c r="F13" s="23">
        <v>10.5</v>
      </c>
      <c r="G13" s="23">
        <v>12</v>
      </c>
      <c r="H13" s="23">
        <v>4.5</v>
      </c>
      <c r="I13" s="23">
        <v>3</v>
      </c>
      <c r="J13" s="23">
        <v>12</v>
      </c>
      <c r="K13" s="23">
        <f>SUM(F13:J13)</f>
        <v>42</v>
      </c>
      <c r="L13" s="23"/>
      <c r="M13" s="31" t="s">
        <v>360</v>
      </c>
    </row>
    <row r="14" spans="1:13" x14ac:dyDescent="0.3">
      <c r="A14" s="23">
        <v>12</v>
      </c>
      <c r="B14" s="12" t="s">
        <v>196</v>
      </c>
      <c r="C14" s="13" t="s">
        <v>197</v>
      </c>
      <c r="D14" s="9" t="s">
        <v>254</v>
      </c>
      <c r="E14" s="5" t="s">
        <v>273</v>
      </c>
      <c r="F14" s="23">
        <v>3</v>
      </c>
      <c r="G14" s="23">
        <v>9</v>
      </c>
      <c r="H14" s="23">
        <v>12</v>
      </c>
      <c r="I14" s="23">
        <v>10.5</v>
      </c>
      <c r="J14" s="23">
        <v>6</v>
      </c>
      <c r="K14" s="23">
        <f>SUM(F14:J14)</f>
        <v>40.5</v>
      </c>
      <c r="L14" s="23"/>
      <c r="M14" s="31" t="s">
        <v>360</v>
      </c>
    </row>
    <row r="15" spans="1:13" x14ac:dyDescent="0.3">
      <c r="A15" s="23">
        <v>13</v>
      </c>
      <c r="B15" s="12" t="s">
        <v>2</v>
      </c>
      <c r="C15" s="13" t="s">
        <v>3</v>
      </c>
      <c r="D15" s="9" t="s">
        <v>257</v>
      </c>
      <c r="E15" s="17" t="s">
        <v>4</v>
      </c>
      <c r="F15" s="23">
        <v>7</v>
      </c>
      <c r="G15" s="23">
        <v>10</v>
      </c>
      <c r="H15" s="23">
        <v>5</v>
      </c>
      <c r="I15" s="23">
        <v>10</v>
      </c>
      <c r="J15" s="23">
        <v>5</v>
      </c>
      <c r="K15" s="23">
        <f>SUM(F15:J15)</f>
        <v>37</v>
      </c>
      <c r="L15" s="23"/>
      <c r="M15" s="31" t="s">
        <v>360</v>
      </c>
    </row>
    <row r="16" spans="1:13" x14ac:dyDescent="0.3">
      <c r="A16" s="23">
        <v>14</v>
      </c>
      <c r="B16" s="12" t="s">
        <v>185</v>
      </c>
      <c r="C16" s="13" t="s">
        <v>186</v>
      </c>
      <c r="D16" s="9" t="s">
        <v>253</v>
      </c>
      <c r="E16" s="3" t="s">
        <v>187</v>
      </c>
      <c r="F16" s="23">
        <v>7.5</v>
      </c>
      <c r="G16" s="23">
        <v>6</v>
      </c>
      <c r="H16" s="23">
        <v>7.5</v>
      </c>
      <c r="I16" s="23">
        <v>9</v>
      </c>
      <c r="J16" s="23">
        <v>6</v>
      </c>
      <c r="K16" s="23">
        <f>SUM(F16:J16)</f>
        <v>36</v>
      </c>
      <c r="L16" s="23"/>
      <c r="M16" s="31" t="s">
        <v>360</v>
      </c>
    </row>
    <row r="17" spans="1:13" x14ac:dyDescent="0.3">
      <c r="A17" s="23">
        <v>15</v>
      </c>
      <c r="B17" s="12" t="s">
        <v>198</v>
      </c>
      <c r="C17" s="13" t="s">
        <v>197</v>
      </c>
      <c r="D17" s="9" t="s">
        <v>267</v>
      </c>
      <c r="E17" s="24" t="s">
        <v>268</v>
      </c>
      <c r="F17" s="23">
        <v>7</v>
      </c>
      <c r="G17" s="23">
        <v>8</v>
      </c>
      <c r="H17" s="23">
        <v>6</v>
      </c>
      <c r="I17" s="23">
        <v>6</v>
      </c>
      <c r="J17" s="23">
        <v>8</v>
      </c>
      <c r="K17" s="23">
        <f>SUM(F17:J17)</f>
        <v>35</v>
      </c>
      <c r="L17" s="23" t="s">
        <v>327</v>
      </c>
      <c r="M17" s="31" t="s">
        <v>360</v>
      </c>
    </row>
    <row r="18" spans="1:13" x14ac:dyDescent="0.3">
      <c r="A18" s="23" t="s">
        <v>420</v>
      </c>
      <c r="B18" s="12" t="s">
        <v>62</v>
      </c>
      <c r="C18" s="13" t="s">
        <v>63</v>
      </c>
      <c r="D18" s="9" t="s">
        <v>253</v>
      </c>
      <c r="E18" s="17" t="s">
        <v>64</v>
      </c>
      <c r="F18" s="23">
        <v>8</v>
      </c>
      <c r="G18" s="23">
        <v>8</v>
      </c>
      <c r="H18" s="23">
        <v>4</v>
      </c>
      <c r="I18" s="23">
        <v>6</v>
      </c>
      <c r="J18" s="23">
        <v>7</v>
      </c>
      <c r="K18" s="23">
        <f>SUM(F18:J18)</f>
        <v>33</v>
      </c>
      <c r="L18" s="23"/>
      <c r="M18" s="40"/>
    </row>
    <row r="19" spans="1:13" x14ac:dyDescent="0.3">
      <c r="A19" s="23" t="s">
        <v>420</v>
      </c>
      <c r="B19" s="12" t="s">
        <v>59</v>
      </c>
      <c r="C19" s="13" t="s">
        <v>60</v>
      </c>
      <c r="D19" s="9" t="s">
        <v>253</v>
      </c>
      <c r="E19" s="17" t="s">
        <v>61</v>
      </c>
      <c r="F19" s="23">
        <v>5</v>
      </c>
      <c r="G19" s="23">
        <v>7</v>
      </c>
      <c r="H19" s="23">
        <v>7</v>
      </c>
      <c r="I19" s="23">
        <v>7</v>
      </c>
      <c r="J19" s="23">
        <v>7</v>
      </c>
      <c r="K19" s="23">
        <f>SUM(F19:J19)</f>
        <v>33</v>
      </c>
      <c r="L19" s="23"/>
      <c r="M19" s="31" t="s">
        <v>360</v>
      </c>
    </row>
    <row r="20" spans="1:13" x14ac:dyDescent="0.3">
      <c r="A20" s="23">
        <v>18</v>
      </c>
      <c r="B20" s="12" t="s">
        <v>219</v>
      </c>
      <c r="C20" s="13" t="s">
        <v>220</v>
      </c>
      <c r="D20" s="9" t="s">
        <v>253</v>
      </c>
      <c r="E20" s="17" t="s">
        <v>221</v>
      </c>
      <c r="F20" s="23">
        <v>4</v>
      </c>
      <c r="G20" s="23">
        <v>6</v>
      </c>
      <c r="H20" s="23">
        <v>7</v>
      </c>
      <c r="I20" s="23">
        <v>5</v>
      </c>
      <c r="J20" s="23">
        <v>10</v>
      </c>
      <c r="K20" s="23">
        <f>SUM(F20:J20)</f>
        <v>32</v>
      </c>
      <c r="L20" s="23"/>
    </row>
    <row r="21" spans="1:13" x14ac:dyDescent="0.3">
      <c r="A21" s="23">
        <v>19</v>
      </c>
      <c r="B21" s="12" t="s">
        <v>168</v>
      </c>
      <c r="C21" s="13" t="s">
        <v>169</v>
      </c>
      <c r="D21" s="10" t="s">
        <v>267</v>
      </c>
      <c r="E21" s="7" t="s">
        <v>170</v>
      </c>
      <c r="F21" s="23"/>
      <c r="G21" s="19">
        <v>4.5</v>
      </c>
      <c r="H21" s="19">
        <v>6</v>
      </c>
      <c r="I21" s="19">
        <v>10</v>
      </c>
      <c r="J21" s="19">
        <v>9</v>
      </c>
      <c r="K21" s="23">
        <f>SUM(F21:J21)</f>
        <v>29.5</v>
      </c>
      <c r="L21" s="23"/>
    </row>
    <row r="22" spans="1:13" x14ac:dyDescent="0.3">
      <c r="A22" s="23">
        <v>20</v>
      </c>
      <c r="B22" s="12" t="s">
        <v>16</v>
      </c>
      <c r="C22" s="13" t="s">
        <v>17</v>
      </c>
      <c r="D22" s="9" t="s">
        <v>254</v>
      </c>
      <c r="E22" s="17" t="s">
        <v>18</v>
      </c>
      <c r="F22" s="23">
        <v>5</v>
      </c>
      <c r="G22" s="19">
        <v>5</v>
      </c>
      <c r="H22" s="19">
        <v>8</v>
      </c>
      <c r="I22" s="19">
        <v>5</v>
      </c>
      <c r="J22" s="19">
        <v>6</v>
      </c>
      <c r="K22" s="23">
        <f>SUM(F22:J22)</f>
        <v>29</v>
      </c>
      <c r="L22" s="23"/>
    </row>
    <row r="23" spans="1:13" x14ac:dyDescent="0.3">
      <c r="A23" s="23" t="s">
        <v>351</v>
      </c>
      <c r="B23" s="14" t="s">
        <v>259</v>
      </c>
      <c r="C23" s="13" t="s">
        <v>81</v>
      </c>
      <c r="D23" s="9" t="s">
        <v>257</v>
      </c>
      <c r="E23" s="17" t="s">
        <v>82</v>
      </c>
      <c r="F23" s="23">
        <v>6</v>
      </c>
      <c r="G23" s="23">
        <v>8</v>
      </c>
      <c r="H23" s="23">
        <v>8</v>
      </c>
      <c r="I23" s="23"/>
      <c r="J23" s="23">
        <v>6</v>
      </c>
      <c r="K23" s="23">
        <f>SUM(F23:J23)</f>
        <v>28</v>
      </c>
      <c r="L23" s="23"/>
    </row>
    <row r="24" spans="1:13" x14ac:dyDescent="0.3">
      <c r="A24" s="23" t="s">
        <v>351</v>
      </c>
      <c r="B24" s="12" t="s">
        <v>118</v>
      </c>
      <c r="C24" s="13" t="s">
        <v>119</v>
      </c>
      <c r="D24" s="9" t="s">
        <v>266</v>
      </c>
      <c r="E24" s="17" t="s">
        <v>120</v>
      </c>
      <c r="F24" s="23">
        <v>8</v>
      </c>
      <c r="G24" s="23"/>
      <c r="H24" s="23">
        <v>6</v>
      </c>
      <c r="I24" s="23">
        <v>6</v>
      </c>
      <c r="J24" s="23">
        <v>8</v>
      </c>
      <c r="K24" s="23">
        <f>SUM(F24:J24)</f>
        <v>28</v>
      </c>
      <c r="L24" s="23" t="s">
        <v>330</v>
      </c>
      <c r="M24" s="31" t="s">
        <v>360</v>
      </c>
    </row>
    <row r="25" spans="1:13" x14ac:dyDescent="0.3">
      <c r="A25" s="23" t="s">
        <v>351</v>
      </c>
      <c r="B25" s="12" t="s">
        <v>19</v>
      </c>
      <c r="C25" s="13" t="s">
        <v>20</v>
      </c>
      <c r="D25" s="9" t="s">
        <v>263</v>
      </c>
      <c r="E25" s="17" t="s">
        <v>21</v>
      </c>
      <c r="F25" s="23">
        <v>4</v>
      </c>
      <c r="G25" s="19">
        <v>8</v>
      </c>
      <c r="H25" s="19"/>
      <c r="I25" s="19">
        <v>8</v>
      </c>
      <c r="J25" s="19">
        <v>8</v>
      </c>
      <c r="K25" s="23">
        <f>SUM(F25:J25)</f>
        <v>28</v>
      </c>
      <c r="L25" s="23" t="s">
        <v>263</v>
      </c>
      <c r="M25" s="31" t="s">
        <v>360</v>
      </c>
    </row>
    <row r="26" spans="1:13" x14ac:dyDescent="0.3">
      <c r="A26" s="23" t="s">
        <v>351</v>
      </c>
      <c r="B26" s="12" t="s">
        <v>246</v>
      </c>
      <c r="C26" s="13" t="s">
        <v>247</v>
      </c>
      <c r="D26" s="10" t="s">
        <v>264</v>
      </c>
      <c r="E26" s="17" t="s">
        <v>248</v>
      </c>
      <c r="F26" s="23">
        <v>6</v>
      </c>
      <c r="G26" s="23">
        <v>5</v>
      </c>
      <c r="H26" s="23">
        <v>6</v>
      </c>
      <c r="I26" s="23">
        <v>6</v>
      </c>
      <c r="J26" s="23">
        <v>5</v>
      </c>
      <c r="K26" s="23">
        <f>SUM(F26:J26)</f>
        <v>28</v>
      </c>
      <c r="L26" s="23"/>
    </row>
    <row r="27" spans="1:13" x14ac:dyDescent="0.3">
      <c r="A27" s="23">
        <v>25</v>
      </c>
      <c r="B27" s="12" t="s">
        <v>149</v>
      </c>
      <c r="C27" s="13" t="s">
        <v>150</v>
      </c>
      <c r="D27" s="9" t="s">
        <v>264</v>
      </c>
      <c r="E27" s="17" t="s">
        <v>151</v>
      </c>
      <c r="F27" s="23">
        <v>5</v>
      </c>
      <c r="G27" s="23">
        <v>6</v>
      </c>
      <c r="H27" s="23">
        <v>8</v>
      </c>
      <c r="I27" s="23">
        <v>4</v>
      </c>
      <c r="J27" s="23">
        <v>4</v>
      </c>
      <c r="K27" s="23">
        <f>SUM(F27:J27)</f>
        <v>27</v>
      </c>
      <c r="L27" s="23"/>
    </row>
    <row r="28" spans="1:13" x14ac:dyDescent="0.3">
      <c r="A28" s="23" t="s">
        <v>421</v>
      </c>
      <c r="B28" s="12" t="s">
        <v>109</v>
      </c>
      <c r="C28" s="13" t="s">
        <v>110</v>
      </c>
      <c r="D28" s="9" t="s">
        <v>253</v>
      </c>
      <c r="E28" s="3" t="s">
        <v>111</v>
      </c>
      <c r="F28" s="23">
        <v>9</v>
      </c>
      <c r="G28" s="23">
        <v>9</v>
      </c>
      <c r="H28" s="23">
        <v>7.5</v>
      </c>
      <c r="I28" s="23"/>
      <c r="J28" s="23"/>
      <c r="K28" s="23">
        <f>SUM(F28:J28)</f>
        <v>25.5</v>
      </c>
      <c r="L28" s="23"/>
    </row>
    <row r="29" spans="1:13" x14ac:dyDescent="0.3">
      <c r="A29" s="23" t="s">
        <v>421</v>
      </c>
      <c r="B29" s="12" t="s">
        <v>139</v>
      </c>
      <c r="C29" s="13" t="s">
        <v>140</v>
      </c>
      <c r="D29" s="9" t="s">
        <v>264</v>
      </c>
      <c r="E29" s="6" t="s">
        <v>281</v>
      </c>
      <c r="F29" s="23">
        <v>5</v>
      </c>
      <c r="G29" s="23">
        <v>5</v>
      </c>
      <c r="H29" s="23">
        <v>5</v>
      </c>
      <c r="I29" s="23">
        <v>5</v>
      </c>
      <c r="J29" s="23">
        <v>5.5</v>
      </c>
      <c r="K29" s="23">
        <f>SUM(F29:J29)</f>
        <v>25.5</v>
      </c>
      <c r="L29" s="23"/>
    </row>
    <row r="30" spans="1:13" x14ac:dyDescent="0.3">
      <c r="A30" s="23" t="s">
        <v>421</v>
      </c>
      <c r="B30" s="26" t="s">
        <v>47</v>
      </c>
      <c r="C30" s="21" t="s">
        <v>48</v>
      </c>
      <c r="D30" s="23" t="s">
        <v>260</v>
      </c>
      <c r="E30" s="4" t="s">
        <v>49</v>
      </c>
      <c r="F30" s="23"/>
      <c r="G30" s="23"/>
      <c r="H30" s="23"/>
      <c r="I30" s="23">
        <v>12</v>
      </c>
      <c r="J30" s="23">
        <v>13.5</v>
      </c>
      <c r="K30" s="23">
        <f>SUM(F30:J30)</f>
        <v>25.5</v>
      </c>
      <c r="L30" s="23" t="s">
        <v>260</v>
      </c>
      <c r="M30" s="31" t="s">
        <v>360</v>
      </c>
    </row>
    <row r="31" spans="1:13" x14ac:dyDescent="0.3">
      <c r="A31" s="23" t="s">
        <v>328</v>
      </c>
      <c r="B31" s="12" t="s">
        <v>171</v>
      </c>
      <c r="C31" s="13" t="s">
        <v>172</v>
      </c>
      <c r="D31" s="9" t="s">
        <v>254</v>
      </c>
      <c r="E31" s="24" t="s">
        <v>255</v>
      </c>
      <c r="F31" s="23">
        <v>6</v>
      </c>
      <c r="G31" s="23">
        <v>5</v>
      </c>
      <c r="H31" s="23">
        <v>9</v>
      </c>
      <c r="I31" s="23">
        <v>5</v>
      </c>
      <c r="J31" s="23"/>
      <c r="K31" s="23">
        <f>SUM(F31:J31)</f>
        <v>25</v>
      </c>
      <c r="L31" s="23"/>
    </row>
    <row r="32" spans="1:13" x14ac:dyDescent="0.3">
      <c r="A32" s="23" t="s">
        <v>328</v>
      </c>
      <c r="B32" s="12" t="s">
        <v>141</v>
      </c>
      <c r="C32" s="13" t="s">
        <v>142</v>
      </c>
      <c r="D32" s="9" t="s">
        <v>257</v>
      </c>
      <c r="E32" s="17" t="s">
        <v>331</v>
      </c>
      <c r="F32" s="23">
        <v>4</v>
      </c>
      <c r="G32" s="23">
        <v>6</v>
      </c>
      <c r="H32" s="23"/>
      <c r="I32" s="23">
        <v>7</v>
      </c>
      <c r="J32" s="23">
        <v>8</v>
      </c>
      <c r="K32" s="23">
        <f>SUM(F32:J32)</f>
        <v>25</v>
      </c>
      <c r="L32" s="23"/>
    </row>
    <row r="33" spans="1:12" x14ac:dyDescent="0.3">
      <c r="A33" s="23" t="s">
        <v>422</v>
      </c>
      <c r="B33" s="12" t="s">
        <v>10</v>
      </c>
      <c r="C33" s="13" t="s">
        <v>11</v>
      </c>
      <c r="D33" s="9" t="s">
        <v>253</v>
      </c>
      <c r="E33" s="3" t="s">
        <v>12</v>
      </c>
      <c r="F33" s="23">
        <v>9</v>
      </c>
      <c r="G33" s="23">
        <v>6</v>
      </c>
      <c r="H33" s="23">
        <v>9</v>
      </c>
      <c r="I33" s="23"/>
      <c r="J33" s="23"/>
      <c r="K33" s="23">
        <f>SUM(F33:J33)</f>
        <v>24</v>
      </c>
      <c r="L33" s="23"/>
    </row>
    <row r="34" spans="1:12" x14ac:dyDescent="0.3">
      <c r="A34" s="23" t="s">
        <v>422</v>
      </c>
      <c r="B34" s="12" t="s">
        <v>45</v>
      </c>
      <c r="C34" s="13" t="s">
        <v>46</v>
      </c>
      <c r="D34" s="9" t="s">
        <v>260</v>
      </c>
      <c r="E34" s="24" t="s">
        <v>261</v>
      </c>
      <c r="F34" s="23">
        <v>6</v>
      </c>
      <c r="G34" s="23">
        <v>7</v>
      </c>
      <c r="H34" s="23">
        <v>5</v>
      </c>
      <c r="I34" s="23">
        <v>6</v>
      </c>
      <c r="J34" s="23"/>
      <c r="K34" s="23">
        <f>SUM(F34:J34)</f>
        <v>24</v>
      </c>
      <c r="L34" s="23"/>
    </row>
    <row r="35" spans="1:12" x14ac:dyDescent="0.3">
      <c r="A35" s="23" t="s">
        <v>422</v>
      </c>
      <c r="B35" s="12" t="s">
        <v>32</v>
      </c>
      <c r="C35" s="13" t="s">
        <v>30</v>
      </c>
      <c r="D35" s="9" t="s">
        <v>257</v>
      </c>
      <c r="E35" s="3" t="s">
        <v>33</v>
      </c>
      <c r="F35" s="23"/>
      <c r="G35" s="19">
        <v>8</v>
      </c>
      <c r="H35" s="19">
        <v>7</v>
      </c>
      <c r="I35" s="19">
        <v>4</v>
      </c>
      <c r="J35" s="19">
        <v>5</v>
      </c>
      <c r="K35" s="23">
        <f>SUM(F35:J35)</f>
        <v>24</v>
      </c>
      <c r="L35" s="23"/>
    </row>
    <row r="36" spans="1:12" x14ac:dyDescent="0.3">
      <c r="A36" s="23" t="s">
        <v>422</v>
      </c>
      <c r="B36" s="12" t="s">
        <v>100</v>
      </c>
      <c r="C36" s="13" t="s">
        <v>131</v>
      </c>
      <c r="D36" s="9" t="s">
        <v>260</v>
      </c>
      <c r="E36" s="17" t="s">
        <v>132</v>
      </c>
      <c r="F36" s="23">
        <v>7</v>
      </c>
      <c r="G36" s="23"/>
      <c r="H36" s="23">
        <v>5</v>
      </c>
      <c r="I36" s="23">
        <v>7</v>
      </c>
      <c r="J36" s="23">
        <v>5</v>
      </c>
      <c r="K36" s="23">
        <f>SUM(F36:J36)</f>
        <v>24</v>
      </c>
      <c r="L36" s="23"/>
    </row>
    <row r="37" spans="1:12" x14ac:dyDescent="0.3">
      <c r="A37" s="23">
        <v>35</v>
      </c>
      <c r="B37" s="12" t="s">
        <v>157</v>
      </c>
      <c r="C37" s="13" t="s">
        <v>158</v>
      </c>
      <c r="D37" s="9" t="s">
        <v>266</v>
      </c>
      <c r="E37" s="3" t="s">
        <v>282</v>
      </c>
      <c r="F37" s="23">
        <v>6</v>
      </c>
      <c r="G37" s="23">
        <v>4</v>
      </c>
      <c r="H37" s="23">
        <v>4</v>
      </c>
      <c r="I37" s="23">
        <v>4.5</v>
      </c>
      <c r="J37" s="23">
        <v>5</v>
      </c>
      <c r="K37" s="23">
        <f>SUM(F37:J37)</f>
        <v>23.5</v>
      </c>
      <c r="L37" s="23"/>
    </row>
    <row r="38" spans="1:12" x14ac:dyDescent="0.3">
      <c r="A38" s="23" t="s">
        <v>423</v>
      </c>
      <c r="B38" s="12" t="s">
        <v>106</v>
      </c>
      <c r="C38" s="13" t="s">
        <v>107</v>
      </c>
      <c r="D38" s="9" t="s">
        <v>260</v>
      </c>
      <c r="E38" s="17" t="s">
        <v>108</v>
      </c>
      <c r="F38" s="23">
        <v>9</v>
      </c>
      <c r="G38" s="23">
        <v>5</v>
      </c>
      <c r="H38" s="23">
        <v>6</v>
      </c>
      <c r="I38" s="23">
        <v>3</v>
      </c>
      <c r="J38" s="23"/>
      <c r="K38" s="23">
        <f>SUM(F38:J38)</f>
        <v>23</v>
      </c>
      <c r="L38" s="23"/>
    </row>
    <row r="39" spans="1:12" x14ac:dyDescent="0.3">
      <c r="A39" s="23" t="s">
        <v>423</v>
      </c>
      <c r="B39" s="12" t="s">
        <v>199</v>
      </c>
      <c r="C39" s="13" t="s">
        <v>256</v>
      </c>
      <c r="D39" s="10" t="s">
        <v>254</v>
      </c>
      <c r="E39" s="3" t="s">
        <v>200</v>
      </c>
      <c r="F39" s="23"/>
      <c r="G39" s="23">
        <v>6</v>
      </c>
      <c r="H39" s="23">
        <v>4</v>
      </c>
      <c r="I39" s="23">
        <v>7</v>
      </c>
      <c r="J39" s="23">
        <v>6</v>
      </c>
      <c r="K39" s="23">
        <f>SUM(F39:J39)</f>
        <v>23</v>
      </c>
      <c r="L39" s="23"/>
    </row>
    <row r="40" spans="1:12" x14ac:dyDescent="0.3">
      <c r="A40" s="23" t="s">
        <v>353</v>
      </c>
      <c r="B40" s="12" t="s">
        <v>121</v>
      </c>
      <c r="C40" s="13" t="s">
        <v>122</v>
      </c>
      <c r="D40" s="9" t="s">
        <v>257</v>
      </c>
      <c r="E40" s="5" t="s">
        <v>276</v>
      </c>
      <c r="F40" s="23">
        <v>4</v>
      </c>
      <c r="G40" s="23">
        <v>5</v>
      </c>
      <c r="H40" s="23">
        <v>4</v>
      </c>
      <c r="I40" s="23">
        <v>5</v>
      </c>
      <c r="J40" s="23">
        <v>4</v>
      </c>
      <c r="K40" s="23">
        <f>SUM(F40:J40)</f>
        <v>22</v>
      </c>
      <c r="L40" s="23"/>
    </row>
    <row r="41" spans="1:12" x14ac:dyDescent="0.3">
      <c r="A41" s="23" t="s">
        <v>353</v>
      </c>
      <c r="B41" s="26" t="s">
        <v>193</v>
      </c>
      <c r="C41" s="21" t="s">
        <v>194</v>
      </c>
      <c r="D41" s="23" t="s">
        <v>267</v>
      </c>
      <c r="E41" s="4" t="s">
        <v>195</v>
      </c>
      <c r="F41" s="23"/>
      <c r="G41" s="23"/>
      <c r="H41" s="23"/>
      <c r="I41" s="23">
        <v>12</v>
      </c>
      <c r="J41" s="23">
        <v>10</v>
      </c>
      <c r="K41" s="23">
        <f>SUM(F41:J41)</f>
        <v>22</v>
      </c>
      <c r="L41" s="23"/>
    </row>
    <row r="42" spans="1:12" x14ac:dyDescent="0.3">
      <c r="A42" s="23" t="s">
        <v>354</v>
      </c>
      <c r="B42" s="12" t="s">
        <v>68</v>
      </c>
      <c r="C42" s="13" t="s">
        <v>69</v>
      </c>
      <c r="D42" s="9" t="s">
        <v>254</v>
      </c>
      <c r="E42" s="22" t="s">
        <v>329</v>
      </c>
      <c r="F42" s="23">
        <v>8</v>
      </c>
      <c r="G42" s="23">
        <v>6</v>
      </c>
      <c r="H42" s="23">
        <v>6</v>
      </c>
      <c r="I42" s="23"/>
      <c r="J42" s="23"/>
      <c r="K42" s="23">
        <f>SUM(F42:J42)</f>
        <v>20</v>
      </c>
      <c r="L42" s="23"/>
    </row>
    <row r="43" spans="1:12" x14ac:dyDescent="0.3">
      <c r="A43" s="23" t="s">
        <v>354</v>
      </c>
      <c r="B43" s="12" t="s">
        <v>26</v>
      </c>
      <c r="C43" s="13" t="s">
        <v>27</v>
      </c>
      <c r="D43" s="9" t="s">
        <v>253</v>
      </c>
      <c r="E43" s="17" t="s">
        <v>28</v>
      </c>
      <c r="F43" s="23">
        <v>0</v>
      </c>
      <c r="G43" s="23">
        <v>4</v>
      </c>
      <c r="H43" s="23">
        <v>6</v>
      </c>
      <c r="I43" s="23">
        <v>4</v>
      </c>
      <c r="J43" s="23">
        <v>6</v>
      </c>
      <c r="K43" s="23">
        <f>SUM(F43:J43)</f>
        <v>20</v>
      </c>
      <c r="L43" s="23"/>
    </row>
    <row r="44" spans="1:12" x14ac:dyDescent="0.3">
      <c r="A44" s="23" t="s">
        <v>354</v>
      </c>
      <c r="B44" s="20" t="s">
        <v>270</v>
      </c>
      <c r="C44" s="21" t="s">
        <v>271</v>
      </c>
      <c r="D44" s="19" t="s">
        <v>254</v>
      </c>
      <c r="E44" s="22" t="s">
        <v>22</v>
      </c>
      <c r="F44" s="23"/>
      <c r="G44" s="23"/>
      <c r="H44" s="23">
        <v>7.5</v>
      </c>
      <c r="I44" s="23">
        <v>9</v>
      </c>
      <c r="J44" s="23">
        <v>3</v>
      </c>
      <c r="K44" s="23">
        <f>SUM(F44:J44)</f>
        <v>19.5</v>
      </c>
      <c r="L44" s="23"/>
    </row>
    <row r="45" spans="1:12" x14ac:dyDescent="0.3">
      <c r="A45" s="23" t="s">
        <v>424</v>
      </c>
      <c r="B45" s="12" t="s">
        <v>7</v>
      </c>
      <c r="C45" s="13" t="s">
        <v>126</v>
      </c>
      <c r="D45" s="10" t="s">
        <v>253</v>
      </c>
      <c r="E45" s="3" t="s">
        <v>127</v>
      </c>
      <c r="F45" s="23"/>
      <c r="G45" s="23">
        <v>6</v>
      </c>
      <c r="H45" s="23"/>
      <c r="I45" s="23">
        <v>6</v>
      </c>
      <c r="J45" s="23">
        <v>7.5</v>
      </c>
      <c r="K45" s="23">
        <f>SUM(F45:J45)</f>
        <v>19.5</v>
      </c>
      <c r="L45" s="23"/>
    </row>
    <row r="46" spans="1:12" x14ac:dyDescent="0.3">
      <c r="A46" s="23" t="s">
        <v>424</v>
      </c>
      <c r="B46" s="26" t="s">
        <v>100</v>
      </c>
      <c r="C46" s="21" t="s">
        <v>101</v>
      </c>
      <c r="D46" s="23" t="s">
        <v>257</v>
      </c>
      <c r="E46" s="4" t="s">
        <v>102</v>
      </c>
      <c r="F46" s="23"/>
      <c r="G46" s="23"/>
      <c r="H46" s="23"/>
      <c r="I46" s="23">
        <v>9</v>
      </c>
      <c r="J46" s="23">
        <v>10.5</v>
      </c>
      <c r="K46" s="23">
        <f>SUM(F46:J46)</f>
        <v>19.5</v>
      </c>
      <c r="L46" s="23"/>
    </row>
    <row r="47" spans="1:12" x14ac:dyDescent="0.3">
      <c r="A47" s="23" t="s">
        <v>332</v>
      </c>
      <c r="B47" s="12" t="s">
        <v>227</v>
      </c>
      <c r="C47" s="13" t="s">
        <v>228</v>
      </c>
      <c r="D47" s="9" t="s">
        <v>257</v>
      </c>
      <c r="E47" s="17" t="s">
        <v>230</v>
      </c>
      <c r="F47" s="23">
        <v>5</v>
      </c>
      <c r="G47" s="23">
        <v>7</v>
      </c>
      <c r="H47" s="23">
        <v>4</v>
      </c>
      <c r="I47" s="23">
        <v>0</v>
      </c>
      <c r="J47" s="23">
        <v>2</v>
      </c>
      <c r="K47" s="23">
        <f>SUM(F47:J47)</f>
        <v>18</v>
      </c>
      <c r="L47" s="23"/>
    </row>
    <row r="48" spans="1:12" x14ac:dyDescent="0.3">
      <c r="A48" s="23" t="s">
        <v>332</v>
      </c>
      <c r="B48" s="26" t="s">
        <v>65</v>
      </c>
      <c r="C48" s="21" t="s">
        <v>66</v>
      </c>
      <c r="D48" s="23" t="s">
        <v>253</v>
      </c>
      <c r="E48" s="4" t="s">
        <v>67</v>
      </c>
      <c r="F48" s="23"/>
      <c r="G48" s="23"/>
      <c r="H48" s="23"/>
      <c r="I48" s="23">
        <v>10.5</v>
      </c>
      <c r="J48" s="23">
        <v>7.5</v>
      </c>
      <c r="K48" s="23">
        <f>SUM(F48:J48)</f>
        <v>18</v>
      </c>
      <c r="L48" s="23"/>
    </row>
    <row r="49" spans="1:12" x14ac:dyDescent="0.3">
      <c r="A49" s="23">
        <v>47</v>
      </c>
      <c r="B49" s="12" t="s">
        <v>29</v>
      </c>
      <c r="C49" s="13" t="s">
        <v>30</v>
      </c>
      <c r="D49" s="9" t="s">
        <v>264</v>
      </c>
      <c r="E49" s="3" t="s">
        <v>31</v>
      </c>
      <c r="F49" s="23">
        <v>4</v>
      </c>
      <c r="G49" s="23">
        <v>4</v>
      </c>
      <c r="H49" s="23">
        <v>2.5</v>
      </c>
      <c r="I49" s="23">
        <v>3</v>
      </c>
      <c r="J49" s="23">
        <v>4</v>
      </c>
      <c r="K49" s="23">
        <f>SUM(F49:J49)</f>
        <v>17.5</v>
      </c>
      <c r="L49" s="23"/>
    </row>
    <row r="50" spans="1:12" x14ac:dyDescent="0.3">
      <c r="A50" s="23">
        <v>48</v>
      </c>
      <c r="B50" s="12" t="s">
        <v>92</v>
      </c>
      <c r="C50" s="13" t="s">
        <v>90</v>
      </c>
      <c r="D50" s="10" t="s">
        <v>253</v>
      </c>
      <c r="E50" s="3" t="s">
        <v>93</v>
      </c>
      <c r="F50" s="23"/>
      <c r="G50" s="23">
        <v>4.5</v>
      </c>
      <c r="H50" s="23">
        <v>6</v>
      </c>
      <c r="I50" s="23">
        <v>6</v>
      </c>
      <c r="J50" s="23"/>
      <c r="K50" s="23">
        <f>SUM(F50:J50)</f>
        <v>16.5</v>
      </c>
      <c r="L50" s="23"/>
    </row>
    <row r="51" spans="1:12" x14ac:dyDescent="0.3">
      <c r="A51" s="23" t="s">
        <v>355</v>
      </c>
      <c r="B51" s="12" t="s">
        <v>5</v>
      </c>
      <c r="C51" s="13" t="s">
        <v>3</v>
      </c>
      <c r="D51" s="9" t="s">
        <v>266</v>
      </c>
      <c r="E51" s="3" t="s">
        <v>6</v>
      </c>
      <c r="F51" s="23">
        <v>3</v>
      </c>
      <c r="G51" s="23">
        <v>4</v>
      </c>
      <c r="H51" s="23">
        <v>2</v>
      </c>
      <c r="I51" s="23">
        <v>3</v>
      </c>
      <c r="J51" s="23">
        <v>4</v>
      </c>
      <c r="K51" s="23">
        <f>SUM(F51:J51)</f>
        <v>16</v>
      </c>
      <c r="L51" s="23"/>
    </row>
    <row r="52" spans="1:12" x14ac:dyDescent="0.3">
      <c r="A52" s="23" t="s">
        <v>355</v>
      </c>
      <c r="B52" s="12" t="s">
        <v>155</v>
      </c>
      <c r="C52" s="13" t="s">
        <v>153</v>
      </c>
      <c r="D52" s="9" t="s">
        <v>254</v>
      </c>
      <c r="E52" s="17" t="s">
        <v>156</v>
      </c>
      <c r="F52" s="23">
        <v>3</v>
      </c>
      <c r="G52" s="23">
        <v>4</v>
      </c>
      <c r="H52" s="23"/>
      <c r="I52" s="23">
        <v>4.5</v>
      </c>
      <c r="J52" s="23">
        <v>4.5</v>
      </c>
      <c r="K52" s="23">
        <f>SUM(F52:J52)</f>
        <v>16</v>
      </c>
      <c r="L52" s="23"/>
    </row>
    <row r="53" spans="1:12" x14ac:dyDescent="0.3">
      <c r="A53" s="23" t="s">
        <v>425</v>
      </c>
      <c r="B53" s="12" t="s">
        <v>115</v>
      </c>
      <c r="C53" s="13" t="s">
        <v>116</v>
      </c>
      <c r="D53" s="10" t="s">
        <v>260</v>
      </c>
      <c r="E53" s="7" t="s">
        <v>117</v>
      </c>
      <c r="F53" s="23"/>
      <c r="G53" s="23">
        <v>4</v>
      </c>
      <c r="H53" s="23">
        <v>4</v>
      </c>
      <c r="I53" s="23">
        <v>4</v>
      </c>
      <c r="J53" s="23">
        <v>3</v>
      </c>
      <c r="K53" s="23">
        <f>SUM(F53:J53)</f>
        <v>15</v>
      </c>
      <c r="L53" s="23"/>
    </row>
    <row r="54" spans="1:12" x14ac:dyDescent="0.3">
      <c r="A54" s="23" t="s">
        <v>425</v>
      </c>
      <c r="B54" s="12" t="s">
        <v>7</v>
      </c>
      <c r="C54" s="13" t="s">
        <v>8</v>
      </c>
      <c r="D54" s="10" t="s">
        <v>253</v>
      </c>
      <c r="E54" s="25" t="s">
        <v>9</v>
      </c>
      <c r="F54" s="23">
        <v>6</v>
      </c>
      <c r="G54" s="23"/>
      <c r="H54" s="23"/>
      <c r="I54" s="23">
        <v>5</v>
      </c>
      <c r="J54" s="23">
        <v>4</v>
      </c>
      <c r="K54" s="23">
        <f>SUM(F54:J54)</f>
        <v>15</v>
      </c>
      <c r="L54" s="23"/>
    </row>
    <row r="55" spans="1:12" x14ac:dyDescent="0.3">
      <c r="A55" s="23" t="s">
        <v>425</v>
      </c>
      <c r="B55" s="26" t="s">
        <v>70</v>
      </c>
      <c r="C55" s="21" t="s">
        <v>71</v>
      </c>
      <c r="D55" s="23" t="s">
        <v>254</v>
      </c>
      <c r="E55" s="4" t="s">
        <v>72</v>
      </c>
      <c r="F55" s="23"/>
      <c r="G55" s="23"/>
      <c r="H55" s="23"/>
      <c r="I55" s="23">
        <v>9</v>
      </c>
      <c r="J55" s="23">
        <v>6</v>
      </c>
      <c r="K55" s="23">
        <f>SUM(F55:J55)</f>
        <v>15</v>
      </c>
      <c r="L55" s="23"/>
    </row>
    <row r="56" spans="1:12" x14ac:dyDescent="0.3">
      <c r="A56" s="23">
        <v>54</v>
      </c>
      <c r="B56" s="12" t="s">
        <v>237</v>
      </c>
      <c r="C56" s="13" t="s">
        <v>238</v>
      </c>
      <c r="D56" s="9" t="s">
        <v>266</v>
      </c>
      <c r="E56" s="3" t="s">
        <v>239</v>
      </c>
      <c r="F56" s="23">
        <v>4</v>
      </c>
      <c r="G56" s="23">
        <v>3</v>
      </c>
      <c r="H56" s="23">
        <v>3.5</v>
      </c>
      <c r="I56" s="23"/>
      <c r="J56" s="23">
        <v>4</v>
      </c>
      <c r="K56" s="23">
        <f>SUM(F56:J56)</f>
        <v>14.5</v>
      </c>
      <c r="L56" s="23"/>
    </row>
    <row r="57" spans="1:12" x14ac:dyDescent="0.3">
      <c r="A57" s="23">
        <v>55</v>
      </c>
      <c r="B57" s="12" t="s">
        <v>133</v>
      </c>
      <c r="C57" s="13" t="s">
        <v>134</v>
      </c>
      <c r="D57" s="9" t="s">
        <v>260</v>
      </c>
      <c r="E57" s="3" t="s">
        <v>135</v>
      </c>
      <c r="F57" s="23"/>
      <c r="G57" s="23">
        <v>4</v>
      </c>
      <c r="H57" s="23">
        <v>4</v>
      </c>
      <c r="I57" s="23">
        <v>3</v>
      </c>
      <c r="J57" s="23">
        <v>3</v>
      </c>
      <c r="K57" s="23">
        <f>SUM(F57:J57)</f>
        <v>14</v>
      </c>
      <c r="L57" s="23"/>
    </row>
    <row r="58" spans="1:12" x14ac:dyDescent="0.3">
      <c r="A58" s="23" t="s">
        <v>356</v>
      </c>
      <c r="B58" s="12" t="s">
        <v>86</v>
      </c>
      <c r="C58" s="13" t="s">
        <v>87</v>
      </c>
      <c r="D58" s="9" t="s">
        <v>253</v>
      </c>
      <c r="E58" s="3" t="s">
        <v>88</v>
      </c>
      <c r="F58" s="23">
        <v>3</v>
      </c>
      <c r="G58" s="19">
        <v>4.5</v>
      </c>
      <c r="H58" s="19"/>
      <c r="I58" s="19">
        <v>6</v>
      </c>
      <c r="J58" s="19"/>
      <c r="K58" s="23">
        <f>SUM(F58:J58)</f>
        <v>13.5</v>
      </c>
      <c r="L58" s="23"/>
    </row>
    <row r="59" spans="1:12" x14ac:dyDescent="0.3">
      <c r="A59" s="23" t="s">
        <v>356</v>
      </c>
      <c r="B59" s="12" t="s">
        <v>206</v>
      </c>
      <c r="C59" s="13" t="s">
        <v>277</v>
      </c>
      <c r="D59" s="10" t="s">
        <v>267</v>
      </c>
      <c r="E59" s="3" t="s">
        <v>207</v>
      </c>
      <c r="F59" s="23"/>
      <c r="G59" s="23">
        <v>4</v>
      </c>
      <c r="H59" s="23">
        <v>3</v>
      </c>
      <c r="I59" s="23">
        <v>4</v>
      </c>
      <c r="J59" s="23">
        <v>2.5</v>
      </c>
      <c r="K59" s="23">
        <f>SUM(F59:J59)</f>
        <v>13.5</v>
      </c>
      <c r="L59" s="23"/>
    </row>
    <row r="60" spans="1:12" x14ac:dyDescent="0.3">
      <c r="A60" s="23" t="s">
        <v>356</v>
      </c>
      <c r="B60" s="12" t="s">
        <v>89</v>
      </c>
      <c r="C60" s="13" t="s">
        <v>90</v>
      </c>
      <c r="D60" s="10" t="s">
        <v>263</v>
      </c>
      <c r="E60" s="7" t="s">
        <v>91</v>
      </c>
      <c r="F60" s="23">
        <v>2</v>
      </c>
      <c r="G60" s="23">
        <v>2.5</v>
      </c>
      <c r="H60" s="23">
        <v>3</v>
      </c>
      <c r="I60" s="23">
        <v>3</v>
      </c>
      <c r="J60" s="23">
        <v>3</v>
      </c>
      <c r="K60" s="23">
        <f>SUM(F60:J60)</f>
        <v>13.5</v>
      </c>
      <c r="L60" s="23"/>
    </row>
    <row r="61" spans="1:12" x14ac:dyDescent="0.3">
      <c r="A61" s="23" t="s">
        <v>356</v>
      </c>
      <c r="B61" s="12" t="s">
        <v>152</v>
      </c>
      <c r="C61" s="13" t="s">
        <v>153</v>
      </c>
      <c r="D61" s="9" t="s">
        <v>264</v>
      </c>
      <c r="E61" s="17" t="s">
        <v>154</v>
      </c>
      <c r="F61" s="23">
        <v>2</v>
      </c>
      <c r="G61" s="23">
        <v>4</v>
      </c>
      <c r="H61" s="23"/>
      <c r="I61" s="23">
        <v>3</v>
      </c>
      <c r="J61" s="23">
        <v>4.5</v>
      </c>
      <c r="K61" s="23">
        <f>SUM(F61:J61)</f>
        <v>13.5</v>
      </c>
      <c r="L61" s="23"/>
    </row>
    <row r="62" spans="1:12" x14ac:dyDescent="0.3">
      <c r="A62" s="23">
        <v>60</v>
      </c>
      <c r="B62" s="12" t="s">
        <v>112</v>
      </c>
      <c r="C62" s="13" t="s">
        <v>113</v>
      </c>
      <c r="D62" s="9" t="s">
        <v>266</v>
      </c>
      <c r="E62" s="3" t="s">
        <v>114</v>
      </c>
      <c r="F62" s="23">
        <v>2.5</v>
      </c>
      <c r="G62" s="23">
        <v>2</v>
      </c>
      <c r="H62" s="23">
        <v>4</v>
      </c>
      <c r="I62" s="23">
        <v>2</v>
      </c>
      <c r="J62" s="23">
        <v>2.5</v>
      </c>
      <c r="K62" s="23">
        <f>SUM(F62:J62)</f>
        <v>13</v>
      </c>
      <c r="L62" s="23"/>
    </row>
    <row r="63" spans="1:12" x14ac:dyDescent="0.3">
      <c r="A63" s="23">
        <v>61</v>
      </c>
      <c r="B63" s="12" t="s">
        <v>165</v>
      </c>
      <c r="C63" s="13" t="s">
        <v>166</v>
      </c>
      <c r="D63" s="10" t="s">
        <v>266</v>
      </c>
      <c r="E63" s="3" t="s">
        <v>167</v>
      </c>
      <c r="F63" s="23"/>
      <c r="G63" s="23">
        <v>3</v>
      </c>
      <c r="H63" s="23">
        <v>3</v>
      </c>
      <c r="I63" s="23">
        <v>3</v>
      </c>
      <c r="J63" s="23">
        <v>3.5</v>
      </c>
      <c r="K63" s="23">
        <f>SUM(F63:J63)</f>
        <v>12.5</v>
      </c>
      <c r="L63" s="23"/>
    </row>
    <row r="64" spans="1:12" x14ac:dyDescent="0.3">
      <c r="A64" s="23" t="s">
        <v>357</v>
      </c>
      <c r="B64" s="12" t="s">
        <v>214</v>
      </c>
      <c r="C64" s="13" t="s">
        <v>215</v>
      </c>
      <c r="D64" s="9" t="s">
        <v>254</v>
      </c>
      <c r="E64" s="17" t="s">
        <v>216</v>
      </c>
      <c r="F64" s="23">
        <v>7</v>
      </c>
      <c r="G64" s="19">
        <v>2</v>
      </c>
      <c r="H64" s="19">
        <v>2</v>
      </c>
      <c r="I64" s="19"/>
      <c r="J64" s="19"/>
      <c r="K64" s="23">
        <f>SUM(F64:J64)</f>
        <v>11</v>
      </c>
      <c r="L64" s="23"/>
    </row>
    <row r="65" spans="1:12" x14ac:dyDescent="0.3">
      <c r="A65" s="23" t="s">
        <v>357</v>
      </c>
      <c r="B65" s="12" t="s">
        <v>128</v>
      </c>
      <c r="C65" s="13" t="s">
        <v>129</v>
      </c>
      <c r="D65" s="10" t="s">
        <v>264</v>
      </c>
      <c r="E65" s="7" t="s">
        <v>130</v>
      </c>
      <c r="F65" s="23"/>
      <c r="G65" s="23">
        <v>6</v>
      </c>
      <c r="H65" s="23">
        <v>0</v>
      </c>
      <c r="I65" s="23">
        <v>3</v>
      </c>
      <c r="J65" s="23">
        <v>2</v>
      </c>
      <c r="K65" s="23">
        <f>SUM(F65:J65)</f>
        <v>11</v>
      </c>
      <c r="L65" s="23"/>
    </row>
    <row r="66" spans="1:12" x14ac:dyDescent="0.3">
      <c r="A66" s="23" t="s">
        <v>357</v>
      </c>
      <c r="B66" s="12" t="s">
        <v>208</v>
      </c>
      <c r="C66" s="13" t="s">
        <v>277</v>
      </c>
      <c r="D66" s="10" t="s">
        <v>260</v>
      </c>
      <c r="E66" s="3" t="s">
        <v>209</v>
      </c>
      <c r="F66" s="23"/>
      <c r="G66" s="23">
        <v>3</v>
      </c>
      <c r="H66" s="23">
        <v>3</v>
      </c>
      <c r="I66" s="23">
        <v>2.5</v>
      </c>
      <c r="J66" s="23">
        <v>2.5</v>
      </c>
      <c r="K66" s="23">
        <f>SUM(F66:J66)</f>
        <v>11</v>
      </c>
      <c r="L66" s="23"/>
    </row>
    <row r="67" spans="1:12" x14ac:dyDescent="0.3">
      <c r="A67" s="23">
        <v>65</v>
      </c>
      <c r="B67" s="12" t="s">
        <v>42</v>
      </c>
      <c r="C67" s="13" t="s">
        <v>43</v>
      </c>
      <c r="D67" s="9" t="s">
        <v>260</v>
      </c>
      <c r="E67" s="3" t="s">
        <v>44</v>
      </c>
      <c r="F67" s="23">
        <v>3.5</v>
      </c>
      <c r="G67" s="23">
        <v>2</v>
      </c>
      <c r="H67" s="23">
        <v>2</v>
      </c>
      <c r="I67" s="23">
        <v>1</v>
      </c>
      <c r="J67" s="23">
        <v>2</v>
      </c>
      <c r="K67" s="23">
        <f>SUM(F67:J67)</f>
        <v>10.5</v>
      </c>
      <c r="L67" s="23"/>
    </row>
    <row r="68" spans="1:12" x14ac:dyDescent="0.3">
      <c r="A68" s="23" t="s">
        <v>426</v>
      </c>
      <c r="B68" s="12" t="s">
        <v>225</v>
      </c>
      <c r="C68" s="13" t="s">
        <v>226</v>
      </c>
      <c r="D68" s="9" t="s">
        <v>264</v>
      </c>
      <c r="E68" s="6" t="s">
        <v>283</v>
      </c>
      <c r="F68" s="23">
        <v>3</v>
      </c>
      <c r="G68" s="23">
        <v>4</v>
      </c>
      <c r="H68" s="23">
        <v>3</v>
      </c>
      <c r="I68" s="23"/>
      <c r="J68" s="23"/>
      <c r="K68" s="23">
        <f>SUM(F68:J68)</f>
        <v>10</v>
      </c>
      <c r="L68" s="23"/>
    </row>
    <row r="69" spans="1:12" x14ac:dyDescent="0.3">
      <c r="A69" s="23" t="s">
        <v>426</v>
      </c>
      <c r="B69" s="14" t="s">
        <v>208</v>
      </c>
      <c r="C69" s="15" t="s">
        <v>333</v>
      </c>
      <c r="D69" s="9" t="s">
        <v>263</v>
      </c>
      <c r="E69" s="3" t="s">
        <v>85</v>
      </c>
      <c r="F69" s="23">
        <v>2.5</v>
      </c>
      <c r="G69" s="19">
        <v>2</v>
      </c>
      <c r="H69" s="19">
        <v>1.5</v>
      </c>
      <c r="I69" s="19">
        <v>2</v>
      </c>
      <c r="J69" s="19">
        <v>2</v>
      </c>
      <c r="K69" s="23">
        <f>SUM(F69:J69)</f>
        <v>10</v>
      </c>
      <c r="L69" s="23"/>
    </row>
    <row r="70" spans="1:12" x14ac:dyDescent="0.3">
      <c r="A70" s="23">
        <v>68</v>
      </c>
      <c r="B70" s="12" t="s">
        <v>182</v>
      </c>
      <c r="C70" s="13" t="s">
        <v>183</v>
      </c>
      <c r="D70" s="9" t="s">
        <v>263</v>
      </c>
      <c r="E70" s="3" t="s">
        <v>184</v>
      </c>
      <c r="F70" s="23"/>
      <c r="G70" s="23">
        <v>3</v>
      </c>
      <c r="H70" s="23">
        <v>2</v>
      </c>
      <c r="I70" s="23">
        <v>2.5</v>
      </c>
      <c r="J70" s="23">
        <v>2</v>
      </c>
      <c r="K70" s="23">
        <f>SUM(F70:J70)</f>
        <v>9.5</v>
      </c>
      <c r="L70" s="23"/>
    </row>
    <row r="71" spans="1:12" x14ac:dyDescent="0.3">
      <c r="A71" s="23">
        <v>69</v>
      </c>
      <c r="B71" s="12" t="s">
        <v>176</v>
      </c>
      <c r="C71" s="13" t="s">
        <v>174</v>
      </c>
      <c r="D71" s="9" t="s">
        <v>254</v>
      </c>
      <c r="E71" s="5" t="s">
        <v>275</v>
      </c>
      <c r="F71" s="23">
        <v>1.5</v>
      </c>
      <c r="G71" s="19">
        <v>2</v>
      </c>
      <c r="H71" s="19">
        <v>3</v>
      </c>
      <c r="I71" s="19">
        <v>2</v>
      </c>
      <c r="J71" s="19"/>
      <c r="K71" s="23">
        <f>SUM(F71:J71)</f>
        <v>8.5</v>
      </c>
      <c r="L71" s="23"/>
    </row>
    <row r="72" spans="1:12" x14ac:dyDescent="0.3">
      <c r="A72" s="23">
        <v>70</v>
      </c>
      <c r="B72" s="12" t="s">
        <v>234</v>
      </c>
      <c r="C72" s="13" t="s">
        <v>235</v>
      </c>
      <c r="D72" s="9" t="s">
        <v>257</v>
      </c>
      <c r="E72" s="3" t="s">
        <v>236</v>
      </c>
      <c r="F72" s="23">
        <v>1.5</v>
      </c>
      <c r="G72" s="23">
        <v>3</v>
      </c>
      <c r="H72" s="23"/>
      <c r="I72" s="23">
        <v>3</v>
      </c>
      <c r="J72" s="23"/>
      <c r="K72" s="23">
        <f>SUM(F72:J72)</f>
        <v>7.5</v>
      </c>
      <c r="L72" s="23"/>
    </row>
    <row r="73" spans="1:12" x14ac:dyDescent="0.3">
      <c r="A73" s="23" t="s">
        <v>334</v>
      </c>
      <c r="B73" s="12" t="s">
        <v>280</v>
      </c>
      <c r="C73" s="13" t="s">
        <v>212</v>
      </c>
      <c r="D73" s="9" t="s">
        <v>263</v>
      </c>
      <c r="E73" s="3" t="s">
        <v>213</v>
      </c>
      <c r="F73" s="23">
        <v>4</v>
      </c>
      <c r="G73" s="23">
        <v>3</v>
      </c>
      <c r="H73" s="23"/>
      <c r="I73" s="23"/>
      <c r="J73" s="23"/>
      <c r="K73" s="23">
        <f>SUM(F73:J73)</f>
        <v>7</v>
      </c>
      <c r="L73" s="23"/>
    </row>
    <row r="74" spans="1:12" x14ac:dyDescent="0.3">
      <c r="A74" s="23" t="s">
        <v>334</v>
      </c>
      <c r="B74" s="26" t="s">
        <v>201</v>
      </c>
      <c r="C74" s="21" t="s">
        <v>202</v>
      </c>
      <c r="D74" s="23" t="s">
        <v>260</v>
      </c>
      <c r="E74" s="4" t="s">
        <v>203</v>
      </c>
      <c r="F74" s="23"/>
      <c r="G74" s="23"/>
      <c r="H74" s="23"/>
      <c r="I74" s="23">
        <v>7</v>
      </c>
      <c r="J74" s="23"/>
      <c r="K74" s="23">
        <f>SUM(F74:J74)</f>
        <v>7</v>
      </c>
      <c r="L74" s="23"/>
    </row>
    <row r="75" spans="1:12" x14ac:dyDescent="0.3">
      <c r="A75" s="23" t="s">
        <v>334</v>
      </c>
      <c r="B75" s="12" t="s">
        <v>188</v>
      </c>
      <c r="C75" s="13" t="s">
        <v>189</v>
      </c>
      <c r="D75" s="9" t="s">
        <v>266</v>
      </c>
      <c r="E75" s="3" t="s">
        <v>190</v>
      </c>
      <c r="F75" s="23"/>
      <c r="G75" s="23"/>
      <c r="H75" s="23"/>
      <c r="I75" s="23">
        <v>4</v>
      </c>
      <c r="J75" s="23">
        <v>3</v>
      </c>
      <c r="K75" s="23">
        <f>SUM(F75:J75)</f>
        <v>7</v>
      </c>
      <c r="L75" s="23"/>
    </row>
    <row r="76" spans="1:12" x14ac:dyDescent="0.3">
      <c r="A76" s="23" t="s">
        <v>334</v>
      </c>
      <c r="B76" s="12" t="s">
        <v>13</v>
      </c>
      <c r="C76" s="13" t="s">
        <v>14</v>
      </c>
      <c r="D76" s="9" t="s">
        <v>260</v>
      </c>
      <c r="E76" s="3" t="s">
        <v>15</v>
      </c>
      <c r="F76" s="23"/>
      <c r="G76" s="23"/>
      <c r="H76" s="23"/>
      <c r="I76" s="23">
        <v>4</v>
      </c>
      <c r="J76" s="23">
        <v>3</v>
      </c>
      <c r="K76" s="23">
        <f>SUM(F76:J76)</f>
        <v>7</v>
      </c>
      <c r="L76" s="23"/>
    </row>
    <row r="77" spans="1:12" x14ac:dyDescent="0.3">
      <c r="A77" s="23" t="s">
        <v>334</v>
      </c>
      <c r="B77" s="12" t="s">
        <v>123</v>
      </c>
      <c r="C77" s="13" t="s">
        <v>124</v>
      </c>
      <c r="D77" s="9" t="s">
        <v>267</v>
      </c>
      <c r="E77" s="3" t="s">
        <v>125</v>
      </c>
      <c r="F77" s="23"/>
      <c r="G77" s="23"/>
      <c r="H77" s="23"/>
      <c r="I77" s="23">
        <v>3</v>
      </c>
      <c r="J77" s="23">
        <v>4</v>
      </c>
      <c r="K77" s="23">
        <f>SUM(F77:J77)</f>
        <v>7</v>
      </c>
      <c r="L77" s="23"/>
    </row>
    <row r="78" spans="1:12" x14ac:dyDescent="0.3">
      <c r="A78" s="23">
        <v>76</v>
      </c>
      <c r="B78" s="12" t="s">
        <v>136</v>
      </c>
      <c r="C78" s="13" t="s">
        <v>137</v>
      </c>
      <c r="D78" s="9" t="s">
        <v>263</v>
      </c>
      <c r="E78" s="3" t="s">
        <v>138</v>
      </c>
      <c r="F78" s="23">
        <v>2.5</v>
      </c>
      <c r="G78" s="23">
        <v>3</v>
      </c>
      <c r="H78" s="23">
        <v>1</v>
      </c>
      <c r="I78" s="23"/>
      <c r="J78" s="23"/>
      <c r="K78" s="23">
        <f>SUM(F78:J78)</f>
        <v>6.5</v>
      </c>
      <c r="L78" s="23"/>
    </row>
    <row r="79" spans="1:12" x14ac:dyDescent="0.3">
      <c r="A79" s="23" t="s">
        <v>358</v>
      </c>
      <c r="B79" s="12" t="s">
        <v>103</v>
      </c>
      <c r="C79" s="13" t="s">
        <v>104</v>
      </c>
      <c r="D79" s="10" t="s">
        <v>254</v>
      </c>
      <c r="E79" s="7" t="s">
        <v>105</v>
      </c>
      <c r="F79" s="23"/>
      <c r="G79" s="23">
        <v>6</v>
      </c>
      <c r="H79" s="23"/>
      <c r="I79" s="23"/>
      <c r="J79" s="23"/>
      <c r="K79" s="23">
        <f>SUM(F79:J79)</f>
        <v>6</v>
      </c>
      <c r="L79" s="23"/>
    </row>
    <row r="80" spans="1:12" x14ac:dyDescent="0.3">
      <c r="A80" s="23" t="s">
        <v>358</v>
      </c>
      <c r="B80" s="12" t="s">
        <v>34</v>
      </c>
      <c r="C80" s="13" t="s">
        <v>35</v>
      </c>
      <c r="D80" s="9" t="s">
        <v>253</v>
      </c>
      <c r="E80" s="17" t="s">
        <v>36</v>
      </c>
      <c r="F80" s="23"/>
      <c r="G80" s="23"/>
      <c r="H80" s="23"/>
      <c r="I80" s="23"/>
      <c r="J80" s="23">
        <v>6</v>
      </c>
      <c r="K80" s="23">
        <f>SUM(F80:J80)</f>
        <v>6</v>
      </c>
      <c r="L80" s="23"/>
    </row>
    <row r="81" spans="1:12" x14ac:dyDescent="0.3">
      <c r="A81" s="23">
        <v>79</v>
      </c>
      <c r="B81" s="12" t="s">
        <v>97</v>
      </c>
      <c r="C81" s="13" t="s">
        <v>98</v>
      </c>
      <c r="D81" s="9" t="s">
        <v>257</v>
      </c>
      <c r="E81" s="17" t="s">
        <v>99</v>
      </c>
      <c r="F81" s="23">
        <v>3</v>
      </c>
      <c r="G81" s="23">
        <v>2</v>
      </c>
      <c r="H81" s="23"/>
      <c r="I81" s="23"/>
      <c r="J81" s="23"/>
      <c r="K81" s="23">
        <f>SUM(F81:J81)</f>
        <v>5</v>
      </c>
      <c r="L81" s="23"/>
    </row>
    <row r="82" spans="1:12" x14ac:dyDescent="0.3">
      <c r="A82" s="23">
        <v>80</v>
      </c>
      <c r="B82" s="12" t="s">
        <v>10</v>
      </c>
      <c r="C82" s="13" t="s">
        <v>210</v>
      </c>
      <c r="D82" s="10" t="s">
        <v>263</v>
      </c>
      <c r="E82" s="7" t="s">
        <v>211</v>
      </c>
      <c r="F82" s="23">
        <v>2</v>
      </c>
      <c r="G82" s="23"/>
      <c r="H82" s="23">
        <v>3</v>
      </c>
      <c r="I82" s="23"/>
      <c r="J82" s="23"/>
      <c r="K82" s="23">
        <f>SUM(F82:J82)</f>
        <v>5</v>
      </c>
      <c r="L82" s="23"/>
    </row>
    <row r="83" spans="1:12" x14ac:dyDescent="0.3">
      <c r="A83" s="23">
        <v>81</v>
      </c>
      <c r="B83" s="12" t="s">
        <v>173</v>
      </c>
      <c r="C83" s="13" t="s">
        <v>174</v>
      </c>
      <c r="D83" s="10" t="s">
        <v>266</v>
      </c>
      <c r="E83" s="7" t="s">
        <v>175</v>
      </c>
      <c r="F83" s="23"/>
      <c r="G83" s="23">
        <v>1</v>
      </c>
      <c r="H83" s="23">
        <v>1.5</v>
      </c>
      <c r="I83" s="23">
        <v>2</v>
      </c>
      <c r="J83" s="23"/>
      <c r="K83" s="23">
        <f>SUM(F83:J83)</f>
        <v>4.5</v>
      </c>
      <c r="L83" s="23"/>
    </row>
    <row r="84" spans="1:12" x14ac:dyDescent="0.3">
      <c r="A84" s="23" t="s">
        <v>335</v>
      </c>
      <c r="B84" s="12" t="s">
        <v>94</v>
      </c>
      <c r="C84" s="13" t="s">
        <v>204</v>
      </c>
      <c r="D84" s="9" t="s">
        <v>264</v>
      </c>
      <c r="E84" s="3" t="s">
        <v>205</v>
      </c>
      <c r="F84" s="23"/>
      <c r="G84" s="23"/>
      <c r="H84" s="23"/>
      <c r="I84" s="23">
        <v>4</v>
      </c>
      <c r="J84" s="23"/>
      <c r="K84" s="23">
        <f>SUM(F84:J84)</f>
        <v>4</v>
      </c>
      <c r="L84" s="23"/>
    </row>
    <row r="85" spans="1:12" x14ac:dyDescent="0.3">
      <c r="A85" s="23" t="s">
        <v>335</v>
      </c>
      <c r="B85" s="12" t="s">
        <v>23</v>
      </c>
      <c r="C85" s="13" t="s">
        <v>24</v>
      </c>
      <c r="D85" s="9" t="s">
        <v>260</v>
      </c>
      <c r="E85" s="17" t="s">
        <v>25</v>
      </c>
      <c r="F85" s="23"/>
      <c r="G85" s="23"/>
      <c r="H85" s="23"/>
      <c r="I85" s="23"/>
      <c r="J85" s="23">
        <v>4</v>
      </c>
      <c r="K85" s="23">
        <f>SUM(F85:J85)</f>
        <v>4</v>
      </c>
      <c r="L85" s="23"/>
    </row>
    <row r="86" spans="1:12" x14ac:dyDescent="0.3">
      <c r="A86" s="23" t="s">
        <v>335</v>
      </c>
      <c r="B86" s="12" t="s">
        <v>100</v>
      </c>
      <c r="C86" s="13" t="s">
        <v>347</v>
      </c>
      <c r="D86" s="9" t="s">
        <v>254</v>
      </c>
      <c r="E86" s="17" t="s">
        <v>348</v>
      </c>
      <c r="F86" s="23"/>
      <c r="G86" s="23"/>
      <c r="H86" s="23"/>
      <c r="I86" s="23"/>
      <c r="J86" s="23">
        <v>4</v>
      </c>
      <c r="K86" s="23">
        <f>SUM(F86:J86)</f>
        <v>4</v>
      </c>
      <c r="L86" s="23"/>
    </row>
    <row r="87" spans="1:12" x14ac:dyDescent="0.3">
      <c r="A87" s="23">
        <v>85</v>
      </c>
      <c r="B87" s="12" t="s">
        <v>162</v>
      </c>
      <c r="C87" s="13" t="s">
        <v>163</v>
      </c>
      <c r="D87" s="9" t="s">
        <v>257</v>
      </c>
      <c r="E87" s="3" t="s">
        <v>164</v>
      </c>
      <c r="F87" s="23">
        <v>3.5</v>
      </c>
      <c r="G87" s="23"/>
      <c r="H87" s="23"/>
      <c r="I87" s="23"/>
      <c r="J87" s="23"/>
      <c r="K87" s="23">
        <f>SUM(F87:J87)</f>
        <v>3.5</v>
      </c>
      <c r="L87" s="23"/>
    </row>
    <row r="88" spans="1:12" x14ac:dyDescent="0.3">
      <c r="A88" s="23" t="s">
        <v>336</v>
      </c>
      <c r="B88" s="14" t="s">
        <v>278</v>
      </c>
      <c r="C88" s="13" t="s">
        <v>148</v>
      </c>
      <c r="D88" s="9" t="s">
        <v>263</v>
      </c>
      <c r="E88" s="6" t="s">
        <v>279</v>
      </c>
      <c r="F88" s="23">
        <v>3</v>
      </c>
      <c r="G88" s="23"/>
      <c r="H88" s="23"/>
      <c r="I88" s="23"/>
      <c r="J88" s="23"/>
      <c r="K88" s="23">
        <f>SUM(F88:J88)</f>
        <v>3</v>
      </c>
      <c r="L88" s="23"/>
    </row>
    <row r="89" spans="1:12" x14ac:dyDescent="0.3">
      <c r="A89" s="23" t="s">
        <v>336</v>
      </c>
      <c r="B89" s="12" t="s">
        <v>240</v>
      </c>
      <c r="C89" s="13" t="s">
        <v>241</v>
      </c>
      <c r="D89" s="9" t="s">
        <v>260</v>
      </c>
      <c r="E89" s="6" t="s">
        <v>274</v>
      </c>
      <c r="F89" s="23"/>
      <c r="G89" s="23">
        <v>3</v>
      </c>
      <c r="H89" s="23"/>
      <c r="I89" s="23"/>
      <c r="J89" s="23"/>
      <c r="K89" s="23">
        <f>SUM(F89:J89)</f>
        <v>3</v>
      </c>
      <c r="L89" s="23"/>
    </row>
    <row r="90" spans="1:12" x14ac:dyDescent="0.3">
      <c r="A90" s="23" t="s">
        <v>336</v>
      </c>
      <c r="B90" s="12" t="s">
        <v>78</v>
      </c>
      <c r="C90" s="13" t="s">
        <v>79</v>
      </c>
      <c r="D90" s="10" t="s">
        <v>254</v>
      </c>
      <c r="E90" s="3" t="s">
        <v>80</v>
      </c>
      <c r="F90" s="23"/>
      <c r="G90" s="23">
        <v>3</v>
      </c>
      <c r="H90" s="23"/>
      <c r="I90" s="23"/>
      <c r="J90" s="23"/>
      <c r="K90" s="23">
        <f>SUM(F90:J90)</f>
        <v>3</v>
      </c>
      <c r="L90" s="23"/>
    </row>
    <row r="91" spans="1:12" x14ac:dyDescent="0.3">
      <c r="A91" s="23" t="s">
        <v>336</v>
      </c>
      <c r="B91" s="12" t="s">
        <v>53</v>
      </c>
      <c r="C91" s="13" t="s">
        <v>54</v>
      </c>
      <c r="D91" s="10" t="s">
        <v>267</v>
      </c>
      <c r="E91" s="3" t="s">
        <v>55</v>
      </c>
      <c r="F91" s="23"/>
      <c r="G91" s="23">
        <v>0</v>
      </c>
      <c r="H91" s="23"/>
      <c r="I91" s="23"/>
      <c r="J91" s="23">
        <v>3</v>
      </c>
      <c r="K91" s="23">
        <f>SUM(F91:J91)</f>
        <v>3</v>
      </c>
      <c r="L91" s="23"/>
    </row>
    <row r="92" spans="1:12" x14ac:dyDescent="0.3">
      <c r="A92" s="23">
        <v>90</v>
      </c>
      <c r="B92" s="12" t="s">
        <v>214</v>
      </c>
      <c r="C92" s="13" t="s">
        <v>251</v>
      </c>
      <c r="D92" s="9" t="s">
        <v>257</v>
      </c>
      <c r="E92" s="17" t="s">
        <v>252</v>
      </c>
      <c r="F92" s="23"/>
      <c r="G92" s="23"/>
      <c r="H92" s="23"/>
      <c r="I92" s="23"/>
      <c r="J92" s="23">
        <v>2.5</v>
      </c>
      <c r="K92" s="23">
        <f>SUM(F92:J92)</f>
        <v>2.5</v>
      </c>
      <c r="L92" s="23"/>
    </row>
    <row r="93" spans="1:12" x14ac:dyDescent="0.3">
      <c r="A93" s="23" t="s">
        <v>337</v>
      </c>
      <c r="B93" s="12" t="s">
        <v>177</v>
      </c>
      <c r="C93" s="13" t="s">
        <v>178</v>
      </c>
      <c r="D93" s="10" t="s">
        <v>257</v>
      </c>
      <c r="E93" s="7" t="s">
        <v>179</v>
      </c>
      <c r="F93" s="23">
        <v>2</v>
      </c>
      <c r="G93" s="23"/>
      <c r="H93" s="23"/>
      <c r="I93" s="23"/>
      <c r="J93" s="23"/>
      <c r="K93" s="23">
        <f>SUM(F93:J93)</f>
        <v>2</v>
      </c>
      <c r="L93" s="23"/>
    </row>
    <row r="94" spans="1:12" x14ac:dyDescent="0.3">
      <c r="A94" s="23" t="s">
        <v>337</v>
      </c>
      <c r="B94" s="12" t="s">
        <v>242</v>
      </c>
      <c r="C94" s="13" t="s">
        <v>241</v>
      </c>
      <c r="D94" s="9" t="s">
        <v>260</v>
      </c>
      <c r="E94" s="6" t="s">
        <v>262</v>
      </c>
      <c r="F94" s="23"/>
      <c r="G94" s="23">
        <v>2</v>
      </c>
      <c r="H94" s="23"/>
      <c r="I94" s="23"/>
      <c r="J94" s="23"/>
      <c r="K94" s="23">
        <f>SUM(F94:J94)</f>
        <v>2</v>
      </c>
      <c r="L94" s="23"/>
    </row>
    <row r="95" spans="1:12" x14ac:dyDescent="0.3">
      <c r="A95" s="23" t="s">
        <v>337</v>
      </c>
      <c r="B95" s="12" t="s">
        <v>56</v>
      </c>
      <c r="C95" s="13" t="s">
        <v>57</v>
      </c>
      <c r="D95" s="9" t="s">
        <v>254</v>
      </c>
      <c r="E95" s="7" t="s">
        <v>58</v>
      </c>
      <c r="F95" s="23"/>
      <c r="G95" s="23"/>
      <c r="H95" s="23"/>
      <c r="I95" s="23">
        <v>2</v>
      </c>
      <c r="J95" s="23"/>
      <c r="K95" s="23">
        <f>SUM(F95:J95)</f>
        <v>2</v>
      </c>
      <c r="L95" s="23"/>
    </row>
    <row r="96" spans="1:12" x14ac:dyDescent="0.3">
      <c r="A96" s="23" t="s">
        <v>337</v>
      </c>
      <c r="B96" s="12" t="s">
        <v>243</v>
      </c>
      <c r="C96" s="13" t="s">
        <v>244</v>
      </c>
      <c r="D96" s="10" t="s">
        <v>267</v>
      </c>
      <c r="E96" s="3" t="s">
        <v>245</v>
      </c>
      <c r="F96" s="23"/>
      <c r="G96" s="19">
        <v>1</v>
      </c>
      <c r="H96" s="19"/>
      <c r="I96" s="19"/>
      <c r="J96" s="19">
        <v>1</v>
      </c>
      <c r="K96" s="23">
        <f>SUM(F96:J96)</f>
        <v>2</v>
      </c>
      <c r="L96" s="23"/>
    </row>
    <row r="97" spans="1:12" x14ac:dyDescent="0.3">
      <c r="A97" s="23" t="s">
        <v>337</v>
      </c>
      <c r="B97" s="12" t="s">
        <v>37</v>
      </c>
      <c r="C97" s="13" t="s">
        <v>38</v>
      </c>
      <c r="D97" s="9" t="s">
        <v>266</v>
      </c>
      <c r="E97" s="17" t="s">
        <v>39</v>
      </c>
      <c r="F97" s="23"/>
      <c r="G97" s="23"/>
      <c r="H97" s="23"/>
      <c r="I97" s="23"/>
      <c r="J97" s="29">
        <v>2</v>
      </c>
      <c r="K97" s="23">
        <f>SUM(F97:J97)</f>
        <v>2</v>
      </c>
      <c r="L97" s="23"/>
    </row>
    <row r="98" spans="1:12" x14ac:dyDescent="0.3">
      <c r="A98" s="23" t="s">
        <v>359</v>
      </c>
      <c r="B98" s="12" t="s">
        <v>231</v>
      </c>
      <c r="C98" s="13" t="s">
        <v>232</v>
      </c>
      <c r="D98" s="9" t="s">
        <v>266</v>
      </c>
      <c r="E98" s="3" t="s">
        <v>233</v>
      </c>
      <c r="F98" s="23"/>
      <c r="G98" s="23"/>
      <c r="H98" s="23"/>
      <c r="I98" s="23">
        <v>1</v>
      </c>
      <c r="J98" s="23"/>
      <c r="K98" s="23">
        <f>SUM(F98:J98)</f>
        <v>1</v>
      </c>
      <c r="L98" s="23"/>
    </row>
    <row r="99" spans="1:12" x14ac:dyDescent="0.3">
      <c r="A99" s="23" t="s">
        <v>359</v>
      </c>
      <c r="B99" s="12" t="s">
        <v>222</v>
      </c>
      <c r="C99" s="13" t="s">
        <v>223</v>
      </c>
      <c r="D99" s="9" t="s">
        <v>264</v>
      </c>
      <c r="E99" s="17" t="s">
        <v>224</v>
      </c>
      <c r="F99" s="23"/>
      <c r="G99" s="23"/>
      <c r="H99" s="23"/>
      <c r="I99" s="23"/>
      <c r="J99" s="29">
        <v>1</v>
      </c>
      <c r="K99" s="23">
        <f>SUM(F99:J99)</f>
        <v>1</v>
      </c>
      <c r="L99" s="23"/>
    </row>
    <row r="100" spans="1:12" x14ac:dyDescent="0.3">
      <c r="A100" s="23" t="s">
        <v>359</v>
      </c>
      <c r="B100" s="12" t="s">
        <v>40</v>
      </c>
      <c r="C100" s="13" t="s">
        <v>38</v>
      </c>
      <c r="D100" s="9" t="s">
        <v>263</v>
      </c>
      <c r="E100" s="17" t="s">
        <v>41</v>
      </c>
      <c r="F100" s="23"/>
      <c r="G100" s="23"/>
      <c r="H100" s="23"/>
      <c r="I100" s="23"/>
      <c r="J100" s="29">
        <v>1</v>
      </c>
      <c r="K100" s="23">
        <f>SUM(F100:J100)</f>
        <v>1</v>
      </c>
      <c r="L100" s="23"/>
    </row>
    <row r="101" spans="1:12" x14ac:dyDescent="0.3">
      <c r="A101" s="23">
        <v>99</v>
      </c>
      <c r="B101" s="12" t="s">
        <v>94</v>
      </c>
      <c r="C101" s="13" t="s">
        <v>95</v>
      </c>
      <c r="D101" s="10" t="s">
        <v>264</v>
      </c>
      <c r="E101" s="7" t="s">
        <v>96</v>
      </c>
      <c r="F101" s="23"/>
      <c r="G101" s="23">
        <v>0</v>
      </c>
      <c r="H101" s="23"/>
      <c r="I101" s="23"/>
      <c r="J101" s="23"/>
      <c r="K101" s="23">
        <f>SUM(F101:J101)</f>
        <v>0</v>
      </c>
      <c r="L101" s="23"/>
    </row>
  </sheetData>
  <sortState xmlns:xlrd2="http://schemas.microsoft.com/office/spreadsheetml/2017/richdata2" ref="B3:M101">
    <sortCondition descending="1" ref="K3:K101"/>
  </sortState>
  <hyperlinks>
    <hyperlink ref="E6" r:id="rId1" display="https://lichess.org/@/Bradchess7" xr:uid="{FF7C940C-F2B1-4CC7-8F64-2624935AC4C1}"/>
    <hyperlink ref="E7" r:id="rId2" display="https://lichess.org/@/AaronRich1" xr:uid="{59172689-5935-4558-A198-B2A5C92698F7}"/>
    <hyperlink ref="E31" r:id="rId3" display="https://lichess.org/@/Sachinragu" xr:uid="{2CB14A22-4DC5-4E3F-B0EE-13A6B0D2D06D}"/>
    <hyperlink ref="E9" r:id="rId4" display="https://lichess.org/@/Avatar1424" xr:uid="{46D0E136-E3C5-4FF9-AB51-66178268EC6C}"/>
    <hyperlink ref="E34" r:id="rId5" display="https://lichess.org/@/goluthegreat" xr:uid="{0EB329F6-8339-4361-ADD0-3B5F141AB4D7}"/>
    <hyperlink ref="E10" r:id="rId6" display="https://lichess.org/@/sahilramkishan" xr:uid="{585CC526-461E-42DE-B80C-A50CEC6EE226}"/>
    <hyperlink ref="E17" r:id="rId7" display="https://lichess.org/@/Sri_king" xr:uid="{36576369-2F06-4B98-A329-020434AE573B}"/>
    <hyperlink ref="E88" r:id="rId8" display="https://lichess.org/@/TinhNguyen" xr:uid="{A55E1489-1430-421F-9CE4-2908E62EA97A}"/>
    <hyperlink ref="E29" r:id="rId9" display="https://lichess.org/@/meherprem" xr:uid="{BE9EDE06-39F2-4865-B81D-FEA0D3533AD5}"/>
    <hyperlink ref="E68" r:id="rId10" display="https://lichess.org/@/Shravavenkat" xr:uid="{C1242640-2425-4406-BB55-D8E08C0E85E0}"/>
    <hyperlink ref="E89" r:id="rId11" display="https://lichess.org/@/FraserYT" xr:uid="{6499EF20-6EC4-4092-A847-04CE8D724A75}"/>
    <hyperlink ref="E94" r:id="rId12" display="https://lichess.org/@/SpencerYT" xr:uid="{FDF5BC1E-5AF5-4832-B520-57197AB9935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B28A-9069-4B40-BF6D-0AB1D107B189}">
  <dimension ref="A1:M10"/>
  <sheetViews>
    <sheetView workbookViewId="0">
      <selection activeCell="E25" sqref="E25"/>
    </sheetView>
  </sheetViews>
  <sheetFormatPr defaultRowHeight="14.4" x14ac:dyDescent="0.3"/>
  <cols>
    <col min="1" max="1" width="29.109375" customWidth="1"/>
    <col min="2" max="2" width="10.5546875" customWidth="1"/>
    <col min="3" max="3" width="14.21875" customWidth="1"/>
    <col min="4" max="4" width="13.44140625" customWidth="1"/>
    <col min="5" max="6" width="13.5546875" customWidth="1"/>
    <col min="7" max="7" width="14.88671875" customWidth="1"/>
    <col min="8" max="8" width="14.21875" customWidth="1"/>
    <col min="9" max="9" width="14" customWidth="1"/>
    <col min="10" max="10" width="14.33203125" customWidth="1"/>
    <col min="11" max="11" width="12.5546875" customWidth="1"/>
    <col min="12" max="12" width="14" customWidth="1"/>
    <col min="13" max="13" width="14.88671875" customWidth="1"/>
  </cols>
  <sheetData>
    <row r="1" spans="1:13" ht="22.8" x14ac:dyDescent="0.4">
      <c r="A1" s="32" t="s">
        <v>364</v>
      </c>
      <c r="B1" s="32"/>
      <c r="C1" s="32"/>
      <c r="D1" s="32"/>
      <c r="E1" s="32"/>
      <c r="F1" s="32"/>
    </row>
    <row r="2" spans="1:13" ht="15.6" x14ac:dyDescent="0.3">
      <c r="A2" s="33"/>
      <c r="B2" s="34">
        <v>2021</v>
      </c>
      <c r="C2" s="34">
        <v>2020</v>
      </c>
      <c r="D2" s="34">
        <v>2019</v>
      </c>
      <c r="E2" s="34">
        <v>2018</v>
      </c>
      <c r="F2" s="34">
        <v>2017</v>
      </c>
      <c r="G2" s="34">
        <v>2016</v>
      </c>
      <c r="H2" s="34">
        <v>2015</v>
      </c>
      <c r="I2" s="34">
        <v>2014</v>
      </c>
      <c r="J2" s="34">
        <v>2013</v>
      </c>
      <c r="K2" s="34">
        <v>2012</v>
      </c>
      <c r="L2" s="34">
        <v>2011</v>
      </c>
      <c r="M2" s="34">
        <v>2010</v>
      </c>
    </row>
    <row r="3" spans="1:13" ht="15.6" x14ac:dyDescent="0.3">
      <c r="A3" s="35" t="s">
        <v>365</v>
      </c>
      <c r="B3" s="36">
        <v>99</v>
      </c>
      <c r="C3" s="36">
        <v>122</v>
      </c>
      <c r="D3" s="36">
        <v>145</v>
      </c>
      <c r="E3" s="36">
        <v>129</v>
      </c>
      <c r="F3" s="36">
        <v>159</v>
      </c>
      <c r="G3" s="36">
        <v>142</v>
      </c>
      <c r="H3" s="36">
        <v>132</v>
      </c>
      <c r="I3" s="36">
        <v>136</v>
      </c>
      <c r="J3" s="36">
        <v>176</v>
      </c>
      <c r="K3" s="36">
        <v>122</v>
      </c>
      <c r="L3" s="36">
        <v>134</v>
      </c>
      <c r="M3" s="36">
        <v>156</v>
      </c>
    </row>
    <row r="4" spans="1:13" ht="15.6" x14ac:dyDescent="0.3">
      <c r="A4" s="35" t="s">
        <v>366</v>
      </c>
      <c r="B4" s="36" t="s">
        <v>416</v>
      </c>
      <c r="C4" s="36" t="s">
        <v>367</v>
      </c>
      <c r="D4" s="36" t="s">
        <v>368</v>
      </c>
      <c r="E4" s="36" t="s">
        <v>369</v>
      </c>
      <c r="F4" s="36" t="s">
        <v>370</v>
      </c>
      <c r="G4" s="36" t="s">
        <v>371</v>
      </c>
      <c r="H4" s="36" t="s">
        <v>372</v>
      </c>
      <c r="I4" s="36" t="s">
        <v>373</v>
      </c>
      <c r="J4" s="36" t="s">
        <v>374</v>
      </c>
      <c r="K4" s="36" t="s">
        <v>375</v>
      </c>
      <c r="L4" s="36" t="s">
        <v>376</v>
      </c>
      <c r="M4" s="36" t="s">
        <v>377</v>
      </c>
    </row>
    <row r="5" spans="1:13" ht="15.6" x14ac:dyDescent="0.3">
      <c r="A5" s="35" t="s">
        <v>378</v>
      </c>
      <c r="B5" s="39">
        <v>0.2525</v>
      </c>
      <c r="C5" s="36" t="s">
        <v>379</v>
      </c>
      <c r="D5" s="36" t="s">
        <v>380</v>
      </c>
      <c r="E5" s="36" t="s">
        <v>381</v>
      </c>
      <c r="F5" s="36" t="s">
        <v>382</v>
      </c>
      <c r="G5" s="36" t="s">
        <v>383</v>
      </c>
      <c r="H5" s="36" t="s">
        <v>384</v>
      </c>
      <c r="I5" s="36" t="s">
        <v>385</v>
      </c>
      <c r="J5" s="36" t="s">
        <v>386</v>
      </c>
      <c r="K5" s="36" t="s">
        <v>387</v>
      </c>
      <c r="L5" s="36" t="s">
        <v>388</v>
      </c>
      <c r="M5" s="36" t="s">
        <v>389</v>
      </c>
    </row>
    <row r="6" spans="1:13" ht="15.6" x14ac:dyDescent="0.3">
      <c r="A6" s="35" t="s">
        <v>390</v>
      </c>
      <c r="B6" s="36">
        <v>331</v>
      </c>
      <c r="C6" s="36">
        <v>216</v>
      </c>
      <c r="D6" s="36">
        <v>281</v>
      </c>
      <c r="E6" s="36">
        <v>260</v>
      </c>
      <c r="F6" s="36">
        <v>317</v>
      </c>
      <c r="G6" s="36">
        <v>228</v>
      </c>
      <c r="H6" s="36">
        <v>214</v>
      </c>
      <c r="I6" s="36">
        <v>199</v>
      </c>
      <c r="J6" s="36">
        <v>337</v>
      </c>
      <c r="K6" s="36">
        <v>226</v>
      </c>
      <c r="L6" s="36">
        <v>193</v>
      </c>
      <c r="M6" s="36">
        <v>295</v>
      </c>
    </row>
    <row r="7" spans="1:13" ht="15.6" x14ac:dyDescent="0.3">
      <c r="A7" s="35" t="s">
        <v>391</v>
      </c>
      <c r="B7" s="36">
        <v>66</v>
      </c>
      <c r="C7" s="36">
        <v>72</v>
      </c>
      <c r="D7" s="36">
        <v>70</v>
      </c>
      <c r="E7" s="36">
        <v>65</v>
      </c>
      <c r="F7" s="36">
        <v>63</v>
      </c>
      <c r="G7" s="36">
        <v>76</v>
      </c>
      <c r="H7" s="36">
        <v>71</v>
      </c>
      <c r="I7" s="36">
        <v>66</v>
      </c>
      <c r="J7" s="36">
        <v>84</v>
      </c>
      <c r="K7" s="36">
        <v>75</v>
      </c>
      <c r="L7" s="36">
        <v>64</v>
      </c>
      <c r="M7" s="36">
        <v>59</v>
      </c>
    </row>
    <row r="8" spans="1:13" ht="15.6" x14ac:dyDescent="0.3">
      <c r="A8" s="35" t="s">
        <v>323</v>
      </c>
      <c r="B8" s="37" t="s">
        <v>417</v>
      </c>
      <c r="C8" s="37" t="s">
        <v>392</v>
      </c>
      <c r="D8" s="37" t="s">
        <v>393</v>
      </c>
      <c r="E8" s="37" t="s">
        <v>393</v>
      </c>
      <c r="F8" s="37" t="s">
        <v>393</v>
      </c>
      <c r="G8" s="37" t="s">
        <v>394</v>
      </c>
      <c r="H8" s="37" t="s">
        <v>395</v>
      </c>
      <c r="I8" s="38" t="s">
        <v>396</v>
      </c>
      <c r="J8" s="38" t="s">
        <v>397</v>
      </c>
      <c r="K8" s="38" t="s">
        <v>398</v>
      </c>
      <c r="L8" s="38" t="s">
        <v>396</v>
      </c>
      <c r="M8" s="38" t="s">
        <v>396</v>
      </c>
    </row>
    <row r="9" spans="1:13" ht="15.6" x14ac:dyDescent="0.3">
      <c r="A9" s="35" t="s">
        <v>342</v>
      </c>
      <c r="B9" s="37" t="s">
        <v>400</v>
      </c>
      <c r="C9" s="37" t="s">
        <v>399</v>
      </c>
      <c r="D9" s="37" t="s">
        <v>400</v>
      </c>
      <c r="E9" s="37" t="s">
        <v>401</v>
      </c>
      <c r="F9" s="37" t="s">
        <v>402</v>
      </c>
      <c r="G9" s="37" t="s">
        <v>403</v>
      </c>
      <c r="H9" s="37" t="s">
        <v>404</v>
      </c>
      <c r="I9" s="38" t="s">
        <v>405</v>
      </c>
      <c r="J9" s="38" t="s">
        <v>396</v>
      </c>
      <c r="K9" s="38" t="s">
        <v>406</v>
      </c>
      <c r="L9" s="38" t="s">
        <v>406</v>
      </c>
      <c r="M9" s="38" t="s">
        <v>407</v>
      </c>
    </row>
    <row r="10" spans="1:13" ht="15.6" x14ac:dyDescent="0.3">
      <c r="A10" s="35" t="s">
        <v>343</v>
      </c>
      <c r="B10" s="37" t="s">
        <v>418</v>
      </c>
      <c r="C10" s="37" t="s">
        <v>400</v>
      </c>
      <c r="D10" s="37" t="s">
        <v>408</v>
      </c>
      <c r="E10" s="37" t="s">
        <v>409</v>
      </c>
      <c r="F10" s="37" t="s">
        <v>410</v>
      </c>
      <c r="G10" s="37" t="s">
        <v>411</v>
      </c>
      <c r="H10" s="37" t="s">
        <v>412</v>
      </c>
      <c r="I10" s="38" t="s">
        <v>413</v>
      </c>
      <c r="J10" s="38" t="s">
        <v>405</v>
      </c>
      <c r="K10" s="38" t="s">
        <v>396</v>
      </c>
      <c r="L10" s="38" t="s">
        <v>414</v>
      </c>
      <c r="M10" s="38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Major</vt:lpstr>
      <vt:lpstr>Intermediate</vt:lpstr>
      <vt:lpstr>Starter</vt:lpstr>
      <vt:lpstr>Grand Prix</vt:lpstr>
      <vt:lpstr>Grand Prix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Hipshon</dc:creator>
  <cp:lastModifiedBy>John Hipshon</cp:lastModifiedBy>
  <dcterms:created xsi:type="dcterms:W3CDTF">2021-02-26T17:23:00Z</dcterms:created>
  <dcterms:modified xsi:type="dcterms:W3CDTF">2021-03-01T17:05:44Z</dcterms:modified>
</cp:coreProperties>
</file>